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5" yWindow="0" windowWidth="19440" windowHeight="11040" tabRatio="403" activeTab="0"/>
  </bookViews>
  <sheets>
    <sheet name="Registration and housing page" sheetId="1" r:id="rId1"/>
    <sheet name="Guidelines to read carefully" sheetId="2" r:id="rId2"/>
    <sheet name="Badges" sheetId="3" r:id="rId3"/>
  </sheets>
  <definedNames/>
  <calcPr fullCalcOnLoad="1"/>
</workbook>
</file>

<file path=xl/sharedStrings.xml><?xml version="1.0" encoding="utf-8"?>
<sst xmlns="http://schemas.openxmlformats.org/spreadsheetml/2006/main" count="348" uniqueCount="343">
  <si>
    <t>2 - Do not modify the excel template</t>
  </si>
  <si>
    <t>3 - Additional registrations</t>
  </si>
  <si>
    <t xml:space="preserve">For all blue fields please use the drop down menus within the cells. </t>
  </si>
  <si>
    <t>Postal code</t>
  </si>
  <si>
    <t>City</t>
  </si>
  <si>
    <t>Free exhibitor badge* (allocated with the booth)</t>
  </si>
  <si>
    <t xml:space="preserve">Azerbaijan </t>
  </si>
  <si>
    <t xml:space="preserve">Bahamas </t>
  </si>
  <si>
    <t>N°</t>
  </si>
  <si>
    <t xml:space="preserve">Central African Republic </t>
  </si>
  <si>
    <t xml:space="preserve">Chad </t>
  </si>
  <si>
    <t xml:space="preserve">Chile </t>
  </si>
  <si>
    <t xml:space="preserve">China </t>
  </si>
  <si>
    <t xml:space="preserve">Christmas Island </t>
  </si>
  <si>
    <t xml:space="preserve">Cocos (Keeling) Islands </t>
  </si>
  <si>
    <t xml:space="preserve">Colombia </t>
  </si>
  <si>
    <t xml:space="preserve">Comoros </t>
  </si>
  <si>
    <t xml:space="preserve">Congo </t>
  </si>
  <si>
    <t xml:space="preserve">Falkland Islands (Malvinas) </t>
  </si>
  <si>
    <t xml:space="preserve">Faroe Islands </t>
  </si>
  <si>
    <t xml:space="preserve">Fiji </t>
  </si>
  <si>
    <t xml:space="preserve">Finland </t>
  </si>
  <si>
    <t xml:space="preserve">France </t>
  </si>
  <si>
    <t xml:space="preserve">France, Metropolitan </t>
  </si>
  <si>
    <t xml:space="preserve">French Guiana </t>
  </si>
  <si>
    <t xml:space="preserve">French Polynesia </t>
  </si>
  <si>
    <t>If you want to clear a cell, please use the "Delete" key.</t>
  </si>
  <si>
    <t>4 -  Nurse, technicians &amp; residents specifications</t>
  </si>
  <si>
    <t>5 -  Exhibitor specification</t>
  </si>
  <si>
    <t>Fill in the Date:</t>
  </si>
  <si>
    <t xml:space="preserve">Ecuador </t>
  </si>
  <si>
    <t xml:space="preserve">Egypt </t>
  </si>
  <si>
    <t xml:space="preserve">El Salvador </t>
  </si>
  <si>
    <t xml:space="preserve">Equatorial Guinea </t>
  </si>
  <si>
    <t xml:space="preserve">Eritrea </t>
  </si>
  <si>
    <t xml:space="preserve">Estonia </t>
  </si>
  <si>
    <t xml:space="preserve">Andorra </t>
  </si>
  <si>
    <t xml:space="preserve">Antigua and Barbuda </t>
  </si>
  <si>
    <t xml:space="preserve">Argentina </t>
  </si>
  <si>
    <t xml:space="preserve">Armenia </t>
  </si>
  <si>
    <t xml:space="preserve">Aruba </t>
  </si>
  <si>
    <t xml:space="preserve">Afghanistan </t>
  </si>
  <si>
    <t xml:space="preserve">Albania </t>
  </si>
  <si>
    <t xml:space="preserve">Algeria </t>
  </si>
  <si>
    <t xml:space="preserve">Croatia (Hrvatska)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</si>
  <si>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</si>
  <si>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</si>
  <si>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</si>
  <si>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</si>
  <si>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</si>
  <si>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</si>
  <si>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</si>
  <si>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East Timor </t>
  </si>
  <si>
    <t xml:space="preserve">Congo, the Democratic Republic of the </t>
  </si>
  <si>
    <t>Company name:</t>
  </si>
  <si>
    <t>Group manager:</t>
  </si>
  <si>
    <t>Postcode:</t>
  </si>
  <si>
    <t xml:space="preserve">Antarctica </t>
  </si>
  <si>
    <t xml:space="preserve"> </t>
  </si>
  <si>
    <t>GROUP REGISTRATIONS GUIDELINES</t>
  </si>
  <si>
    <t>1 - Complete all fields</t>
  </si>
  <si>
    <t xml:space="preserve">Brazil </t>
  </si>
  <si>
    <t xml:space="preserve">British Indian Ocean Territory </t>
  </si>
  <si>
    <t xml:space="preserve">Brunei Darussalam </t>
  </si>
  <si>
    <t xml:space="preserve">Bulgaria </t>
  </si>
  <si>
    <t xml:space="preserve">Burkina Faso </t>
  </si>
  <si>
    <t xml:space="preserve">Burundi </t>
  </si>
  <si>
    <t xml:space="preserve">Cambodia </t>
  </si>
  <si>
    <t xml:space="preserve">Cameroon </t>
  </si>
  <si>
    <t xml:space="preserve">Canada </t>
  </si>
  <si>
    <t xml:space="preserve">Cape Verde </t>
  </si>
  <si>
    <t xml:space="preserve">Cayman Islands </t>
  </si>
  <si>
    <t xml:space="preserve">Cook Islands </t>
  </si>
  <si>
    <t>Taiwan</t>
  </si>
  <si>
    <t xml:space="preserve">Costa Rica </t>
  </si>
  <si>
    <t xml:space="preserve">Cote d'Ivoire </t>
  </si>
  <si>
    <t xml:space="preserve">Ethiopia </t>
  </si>
  <si>
    <t xml:space="preserve">French Southern Territories </t>
  </si>
  <si>
    <t xml:space="preserve">Gabon </t>
  </si>
  <si>
    <t xml:space="preserve">Gambia </t>
  </si>
  <si>
    <t xml:space="preserve">Georgia </t>
  </si>
  <si>
    <t xml:space="preserve">Germany </t>
  </si>
  <si>
    <t xml:space="preserve">Botswana </t>
  </si>
  <si>
    <t xml:space="preserve">Bouvet Island </t>
  </si>
  <si>
    <t xml:space="preserve">Gibraltar </t>
  </si>
  <si>
    <t xml:space="preserve">Greece </t>
  </si>
  <si>
    <t xml:space="preserve">Greenland </t>
  </si>
  <si>
    <t xml:space="preserve">Grenada </t>
  </si>
  <si>
    <t xml:space="preserve">Guadeloupe </t>
  </si>
  <si>
    <t xml:space="preserve">Guam </t>
  </si>
  <si>
    <t xml:space="preserve">Guatemala </t>
  </si>
  <si>
    <t xml:space="preserve">Guinea </t>
  </si>
  <si>
    <t xml:space="preserve">Guinea-Bissau </t>
  </si>
  <si>
    <t xml:space="preserve">Guyana </t>
  </si>
  <si>
    <t xml:space="preserve">Haiti </t>
  </si>
  <si>
    <t xml:space="preserve">Heard and Mc Donald Islands </t>
  </si>
  <si>
    <t>Pr.</t>
  </si>
  <si>
    <t>Dr.</t>
  </si>
  <si>
    <t>Mrs.</t>
  </si>
  <si>
    <t>Bank transfer</t>
  </si>
  <si>
    <t>CVC:</t>
  </si>
  <si>
    <t>Invoicing Address:</t>
  </si>
  <si>
    <t>Country:</t>
  </si>
  <si>
    <t xml:space="preserve">Holy See (Vatican City State) </t>
  </si>
  <si>
    <t xml:space="preserve">Honduras </t>
  </si>
  <si>
    <t xml:space="preserve">Hong Kong </t>
  </si>
  <si>
    <t xml:space="preserve">Hungary </t>
  </si>
  <si>
    <t xml:space="preserve">Iceland </t>
  </si>
  <si>
    <t>City:</t>
  </si>
  <si>
    <t>Email (mandatory):</t>
  </si>
  <si>
    <t>Card number:</t>
  </si>
  <si>
    <t xml:space="preserve">Exp. date: </t>
  </si>
  <si>
    <t xml:space="preserve">Angola </t>
  </si>
  <si>
    <t xml:space="preserve">Anguilla </t>
  </si>
  <si>
    <t xml:space="preserve">Australia </t>
  </si>
  <si>
    <t xml:space="preserve">Austria </t>
  </si>
  <si>
    <t xml:space="preserve">American Samoa </t>
  </si>
  <si>
    <t xml:space="preserve">Bahrain </t>
  </si>
  <si>
    <t>For all types of invited guests (staff included)</t>
  </si>
  <si>
    <t>Title</t>
  </si>
  <si>
    <t>Hospital/Company</t>
  </si>
  <si>
    <t>Vascular surgeon</t>
  </si>
  <si>
    <t>JJ/MM/YY</t>
  </si>
  <si>
    <t xml:space="preserve">Ghana </t>
  </si>
  <si>
    <t xml:space="preserve">Bangladesh </t>
  </si>
  <si>
    <t xml:space="preserve">Barbados </t>
  </si>
  <si>
    <t xml:space="preserve">Belgium </t>
  </si>
  <si>
    <t xml:space="preserve">Belize </t>
  </si>
  <si>
    <t xml:space="preserve">Benin </t>
  </si>
  <si>
    <t xml:space="preserve">Bermuda </t>
  </si>
  <si>
    <t xml:space="preserve">Bhutan </t>
  </si>
  <si>
    <t xml:space="preserve">Bolivia </t>
  </si>
  <si>
    <t xml:space="preserve">Bosnia and Herzegowina </t>
  </si>
  <si>
    <t>Country</t>
  </si>
  <si>
    <t>Choose the Type of registration</t>
  </si>
  <si>
    <t>Payment:</t>
  </si>
  <si>
    <t>Cancellation and modification policy</t>
  </si>
  <si>
    <t>P</t>
  </si>
  <si>
    <t>F</t>
  </si>
  <si>
    <t>N</t>
  </si>
  <si>
    <t>R</t>
  </si>
  <si>
    <t>E</t>
  </si>
  <si>
    <t>Speciality</t>
  </si>
  <si>
    <t>Invoicing details:</t>
  </si>
  <si>
    <t>Select your method of payment:</t>
  </si>
  <si>
    <t>What's included in the badge?</t>
  </si>
  <si>
    <t>Attend all scientific sessions (subject to room capacity)</t>
  </si>
  <si>
    <t>Access the exhibition areas</t>
  </si>
  <si>
    <t>The guidelines below aim to facilitate the registration of your invited guests and ensure they benefit from all the advantages associated with their registration badge.</t>
  </si>
  <si>
    <t xml:space="preserve">This excel template is full of specific settings. Do not add or remove any cell, column or line. Thank you.  </t>
  </si>
  <si>
    <t>7 - Cancellation and modification Policy</t>
  </si>
  <si>
    <t>Send your modifications by email only.</t>
  </si>
  <si>
    <t>Once the invoice is processed and sent to you, the invoice is due and cancellation policy will apply.</t>
  </si>
  <si>
    <t>9 - Invitation letter / Visa application</t>
  </si>
  <si>
    <t>mcaboste@divine-id.com</t>
  </si>
  <si>
    <t>Industrial without a booth</t>
  </si>
  <si>
    <t>Type of package</t>
  </si>
  <si>
    <t>* Free badges allocation:</t>
  </si>
  <si>
    <t>Major Sponsor</t>
  </si>
  <si>
    <t>Sponsor</t>
  </si>
  <si>
    <t>Special package</t>
  </si>
  <si>
    <t>see your invoice</t>
  </si>
  <si>
    <t>Your attendees will be able to:</t>
  </si>
  <si>
    <t>Pick-up a congress bag</t>
  </si>
  <si>
    <t>Enjoy the welcoming breaks, coffee breaks and lunches</t>
  </si>
  <si>
    <t>Have a securised access to the electronic book with all articles from the congress' communications</t>
  </si>
  <si>
    <t>Email: mcaboste@divine-id.com</t>
  </si>
  <si>
    <t>Group registration and housing form</t>
  </si>
  <si>
    <t>Free badge</t>
  </si>
  <si>
    <t>Hotel name</t>
  </si>
  <si>
    <t>Name accompanying person</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</si>
  <si>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</si>
  <si>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</si>
  <si>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</si>
  <si>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</si>
  <si>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</si>
  <si>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</si>
  <si>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</si>
  <si>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</si>
  <si>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</si>
  <si>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</si>
  <si>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</si>
  <si>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</si>
  <si>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</si>
  <si>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</si>
  <si>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</si>
  <si>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</si>
  <si>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</si>
  <si>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</si>
  <si>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</si>
  <si>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</si>
  <si>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</si>
  <si>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</si>
  <si>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</si>
  <si>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</si>
  <si>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</si>
  <si>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</si>
  <si>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</si>
  <si>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</si>
  <si>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</si>
  <si>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</si>
  <si>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</si>
  <si>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</si>
  <si>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St Kitts &amp; Nevis</t>
  </si>
  <si>
    <t>St Lucia</t>
  </si>
  <si>
    <t>Saint Vincent &amp;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</si>
  <si>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</si>
  <si>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</si>
  <si>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</si>
  <si>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</si>
  <si>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</si>
  <si>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</si>
  <si>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</si>
  <si>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</si>
  <si>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</si>
  <si>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</si>
  <si>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</si>
  <si>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</si>
  <si>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</si>
  <si>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</si>
  <si>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</si>
  <si>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</si>
  <si>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</si>
  <si>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</si>
  <si>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</si>
  <si>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</si>
  <si>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</si>
  <si>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</si>
  <si>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</si>
  <si>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</si>
  <si>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</si>
  <si>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Togo</t>
  </si>
  <si>
    <t>Tonga</t>
  </si>
  <si>
    <t>Trinidad &amp;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</si>
  <si>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</si>
  <si>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</si>
  <si>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</si>
  <si>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</si>
  <si>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</si>
  <si>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</si>
  <si>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</si>
  <si>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</si>
  <si>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</si>
  <si>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</si>
  <si>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</si>
  <si>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</si>
  <si>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</si>
  <si>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</si>
  <si>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</si>
  <si>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</si>
  <si>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</si>
  <si>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</si>
  <si>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Registration</t>
  </si>
  <si>
    <t>Check in date</t>
  </si>
  <si>
    <t>Check out date</t>
  </si>
  <si>
    <t>Housing</t>
  </si>
  <si>
    <t>Participants details</t>
  </si>
  <si>
    <t>Total stay amount - To fill in manually</t>
  </si>
  <si>
    <t>This page must be sent in .xls format by email only to Michèle Caboste:</t>
  </si>
  <si>
    <t>Participant's Email address (compulsory)</t>
  </si>
  <si>
    <t>VAT Number:</t>
  </si>
  <si>
    <t>Bank check</t>
  </si>
  <si>
    <r>
      <t xml:space="preserve">Room rate  </t>
    </r>
    <r>
      <rPr>
        <b/>
        <sz val="11"/>
        <color indexed="14"/>
        <rFont val="Verdana"/>
        <family val="2"/>
      </rPr>
      <t>breakfast and VAT included</t>
    </r>
  </si>
  <si>
    <t>Amount - VAT included - Automatic field</t>
  </si>
  <si>
    <t>Physician Badges</t>
  </si>
  <si>
    <t>Industry Badges</t>
  </si>
  <si>
    <t>Supporter</t>
  </si>
  <si>
    <t>Physicians and other (first participation)</t>
  </si>
  <si>
    <t>Industry professional, ISES member &amp; Former MEET attendee</t>
  </si>
  <si>
    <t>Resident, Fellow, Nurse, Technician, Presenters</t>
  </si>
  <si>
    <t>Paramedical session</t>
  </si>
  <si>
    <t>Cardiologist</t>
  </si>
  <si>
    <t>Radiologist</t>
  </si>
  <si>
    <t>Industry Professional</t>
  </si>
  <si>
    <t>Vascular technician &amp; Nurse</t>
  </si>
  <si>
    <t>Resident &amp; fellow</t>
  </si>
  <si>
    <t>Student</t>
  </si>
  <si>
    <t xml:space="preserve">Other </t>
  </si>
  <si>
    <t>Physicians and other</t>
  </si>
  <si>
    <t>6 - Deadline for registration: May 15, 2014</t>
  </si>
  <si>
    <r>
      <t xml:space="preserve">For nurses/technician and resident registrations, </t>
    </r>
    <r>
      <rPr>
        <b/>
        <sz val="12"/>
        <rFont val="Verdana"/>
        <family val="2"/>
      </rPr>
      <t>proof of status is required</t>
    </r>
    <r>
      <rPr>
        <sz val="12"/>
        <rFont val="Verdana"/>
        <family val="2"/>
      </rPr>
      <t>. It could be a letter from their hospital or their work pass copy.</t>
    </r>
  </si>
  <si>
    <t>Name changes are possible for the SAME type of registration</t>
  </si>
  <si>
    <t>All name changes have to be made before May 27, 2014</t>
  </si>
  <si>
    <t>If your invited guests require an official invitation letter for visa purposes, you may send a request to assistant@divine-id.com</t>
  </si>
  <si>
    <t>www.meetcongress.com</t>
  </si>
  <si>
    <t>Congress Coordinator</t>
  </si>
  <si>
    <t>17, rue Venture - 13001 Marseille</t>
  </si>
  <si>
    <t>T. +33(0)4 91 57 19 60 - Fax +33(0)4 91 57 19 61</t>
  </si>
  <si>
    <t>Divine [id] sarl</t>
  </si>
  <si>
    <t xml:space="preserve">8 - Badge pick up </t>
  </si>
  <si>
    <r>
      <t xml:space="preserve">Exhibitor registration is reserved for exhibiting company’s staff. </t>
    </r>
    <r>
      <rPr>
        <b/>
        <sz val="12"/>
        <rFont val="Verdana"/>
        <family val="2"/>
      </rPr>
      <t>To benefit from it, a professional email address with the company’s domain name is required.</t>
    </r>
  </si>
  <si>
    <t>Please don’t hesitate to contact me if you require further information or assistance.</t>
  </si>
  <si>
    <t>Attendees' email address is compulsory to ensure they receive their confirmation as well as the practical information, the access to the electronic book and their login and password to download their certificate of attendance after the congress (questionnaire to be completed beforehand)</t>
  </si>
  <si>
    <t>If we do not receive a confirmation letter, we will have to charge the extra cost based on the full fee.</t>
  </si>
  <si>
    <r>
      <t xml:space="preserve">For more information about </t>
    </r>
    <r>
      <rPr>
        <b/>
        <sz val="12"/>
        <rFont val="Verdana"/>
        <family val="2"/>
      </rPr>
      <t>MEET 2014</t>
    </r>
    <r>
      <rPr>
        <sz val="12"/>
        <rFont val="Verdana"/>
        <family val="2"/>
      </rPr>
      <t xml:space="preserve">  please visit our website:  </t>
    </r>
  </si>
  <si>
    <t>Receive a login and password after the congress to download the certificate of attendance (please note a CME questionnaire needs to be completed beforehand)</t>
  </si>
  <si>
    <t>N.B.: additional official events such as dinner are NOT included in the registration fee</t>
  </si>
  <si>
    <t>PO number (if needed):</t>
  </si>
  <si>
    <t>Speciality/Position</t>
  </si>
  <si>
    <t>total of nights</t>
  </si>
  <si>
    <t>After March 31/Onsite</t>
  </si>
  <si>
    <t>MEET 2014 registration fees</t>
  </si>
  <si>
    <t>including 20% VAT</t>
  </si>
  <si>
    <t>Mr.</t>
  </si>
  <si>
    <t>Ms</t>
  </si>
  <si>
    <t>PLEASE ADD "1" FOR EACH NIGHT BOOKED</t>
  </si>
  <si>
    <t xml:space="preserve">Please arrange immediate by bank transfer or add a Visa or Mastercard </t>
  </si>
  <si>
    <t>details below, no Amex please.</t>
  </si>
  <si>
    <t>(3 last digits on reverse side of the card for Visa and Master)</t>
  </si>
  <si>
    <t>No Amex please</t>
  </si>
  <si>
    <t xml:space="preserve">a maximum of 20% of the stays per night can be cancelled up to 45 days before the event. </t>
  </si>
  <si>
    <t>cancellation of all the stays is possible 90 days before the event and a 10% administrative will be applied.</t>
  </si>
  <si>
    <t>Cancellations must be made in writing at the latest one month before the event and are subject to the following conditions:</t>
  </si>
  <si>
    <t>15 days before the event, unallocated rooms will be returned to the hotels and will be invoiced, no show will be charged the full fee.</t>
  </si>
  <si>
    <t>Before March 31</t>
  </si>
  <si>
    <t xml:space="preserve">We cannot be held reponsible for double registration or hotel reservation, cancellation policy will apply. </t>
  </si>
  <si>
    <t>Have a securised access to view the authorized presentations</t>
  </si>
  <si>
    <t>only double extra cost can be paid directly onsite to the hotel</t>
  </si>
  <si>
    <t>Visa Card  or Master card</t>
  </si>
  <si>
    <t>Upon receipt of the invoice, we ask you to send us bank transfer copy within a week.</t>
  </si>
  <si>
    <t>All fields must be completed. Uncompleted tables will not be processed.</t>
  </si>
  <si>
    <t xml:space="preserve">We cannot be held reponsible for double registration or hotel reservation. In such case, cancellation policy will apply. </t>
  </si>
  <si>
    <t>We cannot be held reponsible for double registration or hotel reservation. In such case, cancellation policy will apply. (see above)</t>
  </si>
  <si>
    <t>A 10% administrative charge will be applied to ALL cancellation;</t>
  </si>
  <si>
    <t>Name changes are possible for the SAME type of registration and will be accepted up to 5 days before the event depending on availability.</t>
  </si>
  <si>
    <r>
      <t xml:space="preserve">Once your initial list has been processed, you may resend it with </t>
    </r>
    <r>
      <rPr>
        <b/>
        <u val="single"/>
        <sz val="12"/>
        <color indexed="62"/>
        <rFont val="Verdana"/>
        <family val="2"/>
      </rPr>
      <t xml:space="preserve">modifications/cancellations highlited in a different colour. </t>
    </r>
  </si>
  <si>
    <r>
      <t xml:space="preserve">Once your initial list has been processed, you may resend it with </t>
    </r>
    <r>
      <rPr>
        <b/>
        <sz val="12"/>
        <rFont val="Verdana"/>
        <family val="2"/>
      </rPr>
      <t>modifications/cancellations highlited in a different colour.</t>
    </r>
    <r>
      <rPr>
        <sz val="12"/>
        <rFont val="Verdana"/>
        <family val="2"/>
      </rPr>
      <t xml:space="preserve"> Please add the date to the name of the document.</t>
    </r>
  </si>
  <si>
    <t>First name (prénom)</t>
  </si>
  <si>
    <t>Last name              (nom de famille)</t>
  </si>
  <si>
    <r>
      <rPr>
        <b/>
        <u val="single"/>
        <sz val="11"/>
        <color indexed="10"/>
        <rFont val="Verdana"/>
        <family val="2"/>
      </rPr>
      <t>FULL</t>
    </r>
    <r>
      <rPr>
        <b/>
        <sz val="11"/>
        <color indexed="10"/>
        <rFont val="Verdana"/>
        <family val="2"/>
      </rPr>
      <t xml:space="preserve"> postal address</t>
    </r>
  </si>
  <si>
    <t>N.B.: The email address of each registrant is required in order to get the certificate of attendance!</t>
  </si>
  <si>
    <t>Comment/request                    (please see above)</t>
  </si>
  <si>
    <t>Type of room            (please see above)</t>
  </si>
  <si>
    <r>
      <t>extra cost (triple, suite..) and extra night due by the attendee must be paid to our agency u</t>
    </r>
    <r>
      <rPr>
        <b/>
        <u val="single"/>
        <sz val="12"/>
        <color indexed="10"/>
        <rFont val="Verdana"/>
        <family val="2"/>
      </rPr>
      <t>pon booking</t>
    </r>
  </si>
  <si>
    <t>Cancellations must be made in writing and will be accepted up to one month before the event:</t>
  </si>
  <si>
    <t>All payments must be received before congress.</t>
  </si>
  <si>
    <t>We advise you to send us all your registrations at least 2 weeks before the event</t>
  </si>
  <si>
    <t>SEE GROUP CANCELLATION POLICY ON THE MAIN TAB</t>
  </si>
  <si>
    <r>
      <t>Please inform your guests tha</t>
    </r>
    <r>
      <rPr>
        <b/>
        <sz val="12"/>
        <rFont val="Verdana"/>
        <family val="2"/>
      </rPr>
      <t>t badge pick will be available at the desk - only during opening hours</t>
    </r>
    <r>
      <rPr>
        <sz val="12"/>
        <rFont val="Verdana"/>
        <family val="2"/>
      </rPr>
      <t>.They will need to queue at the right desk (exhibitors/attendees/speakers)</t>
    </r>
  </si>
  <si>
    <t>Michèle Caboste</t>
  </si>
  <si>
    <t xml:space="preserve">Contact: </t>
  </si>
  <si>
    <t>Please read carefully all the guidelines</t>
  </si>
  <si>
    <t>Group registration before</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</si>
</sst>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quot; F&quot;;\-#,##0&quot; F&quot;"/>
    <numFmt numFmtId="181" formatCode="#,##0&quot; F&quot;;[Red]\-#,##0&quot; F&quot;"/>
    <numFmt numFmtId="182" formatCode="#,##0.00&quot; F&quot;;\-#,##0.00&quot; F&quot;"/>
    <numFmt numFmtId="183" formatCode="#,##0.00&quot; F&quot;;[Red]\-#,##0.00&quot; F&quot;"/>
    <numFmt numFmtId="184" formatCode="_-* #,##0&quot; F&quot;_-;\-* #,##0&quot; F&quot;_-;_-* &quot;-&quot;&quot; F&quot;_-;_-@_-"/>
    <numFmt numFmtId="185" formatCode="_-* #,##0_ _F_-;\-* #,##0_ _F_-;_-* &quot;-&quot;_ _F_-;_-@_-"/>
    <numFmt numFmtId="186" formatCode="_-* #,##0.00&quot; F&quot;_-;\-* #,##0.00&quot; F&quot;_-;_-* &quot;-&quot;??&quot; F&quot;_-;_-@_-"/>
    <numFmt numFmtId="187" formatCode="_-* #,##0.00_ _F_-;\-* #,##0.00_ _F_-;_-* &quot;-&quot;??_ _F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0.00&quot;€&quot;"/>
    <numFmt numFmtId="197" formatCode="_ * #,##0.00_ \ [$€-1]_ ;_ * \-#,##0.00\ \ [$€-1]_ ;_ * &quot;-&quot;??_ \ [$€-1]_ ;_ @_ "/>
    <numFmt numFmtId="198" formatCode="#,##0.00\ [$€-1]_ ;\-#,##0.00\ [$€-1]\ "/>
    <numFmt numFmtId="199" formatCode="#,##0.00\ [$€-1];[Red]#,##0.00\ [$€-1]"/>
    <numFmt numFmtId="200" formatCode="d/m"/>
    <numFmt numFmtId="201" formatCode="_-* #,##0.00\ [$€-40C]_-;\-* #,##0.00\ [$€-40C]_-;_-* &quot;-&quot;??\ [$€-40C]_-;_-@_-"/>
    <numFmt numFmtId="202" formatCode="_-* #,##0.0\ [$€-40C]_-;\-* #,##0.0\ [$€-40C]_-;_-* &quot;-&quot;??\ [$€-40C]_-;_-@_-"/>
    <numFmt numFmtId="203" formatCode="_-* #,##0\ [$€-40C]_-;\-* #,##0\ [$€-40C]_-;_-* &quot;-&quot;??\ [$€-40C]_-;_-@_-"/>
    <numFmt numFmtId="204" formatCode="&quot;Vrai&quot;;&quot;Vrai&quot;;&quot;Faux&quot;"/>
    <numFmt numFmtId="205" formatCode="&quot;Actif&quot;;&quot;Actif&quot;;&quot;Inactif&quot;"/>
    <numFmt numFmtId="206" formatCode="[$€-2]\ #,##0.00_);[Red]\([$€-2]\ #,##0.00\)"/>
    <numFmt numFmtId="207" formatCode="#,##0.00\ &quot;€&quot;"/>
  </numFmts>
  <fonts count="123">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8"/>
      <name val="Verdana"/>
      <family val="2"/>
    </font>
    <font>
      <sz val="9"/>
      <name val="Verdana"/>
      <family val="2"/>
    </font>
    <font>
      <b/>
      <sz val="12"/>
      <color indexed="9"/>
      <name val="Verdana"/>
      <family val="2"/>
    </font>
    <font>
      <sz val="12"/>
      <name val="Verdana"/>
      <family val="2"/>
    </font>
    <font>
      <i/>
      <sz val="12"/>
      <name val="Verdana"/>
      <family val="2"/>
    </font>
    <font>
      <sz val="10"/>
      <name val="Verdana"/>
      <family val="2"/>
    </font>
    <font>
      <sz val="11"/>
      <name val="Verdana"/>
      <family val="2"/>
    </font>
    <font>
      <sz val="12"/>
      <color indexed="10"/>
      <name val="Verdana"/>
      <family val="2"/>
    </font>
    <font>
      <u val="single"/>
      <sz val="12"/>
      <name val="Verdana"/>
      <family val="2"/>
    </font>
    <font>
      <sz val="16"/>
      <name val="Verdana"/>
      <family val="2"/>
    </font>
    <font>
      <b/>
      <sz val="18"/>
      <name val="Verdana"/>
      <family val="2"/>
    </font>
    <font>
      <sz val="9"/>
      <color indexed="9"/>
      <name val="Verdana"/>
      <family val="2"/>
    </font>
    <font>
      <sz val="14"/>
      <name val="Verdana"/>
      <family val="2"/>
    </font>
    <font>
      <b/>
      <sz val="14"/>
      <name val="Verdana"/>
      <family val="2"/>
    </font>
    <font>
      <sz val="10"/>
      <color indexed="9"/>
      <name val="Verdana"/>
      <family val="2"/>
    </font>
    <font>
      <b/>
      <sz val="12"/>
      <name val="Verdana"/>
      <family val="2"/>
    </font>
    <font>
      <sz val="10"/>
      <color indexed="8"/>
      <name val="Verdana"/>
      <family val="2"/>
    </font>
    <font>
      <b/>
      <sz val="12"/>
      <color indexed="8"/>
      <name val="Verdana"/>
      <family val="2"/>
    </font>
    <font>
      <sz val="12"/>
      <color indexed="20"/>
      <name val="Verdana"/>
      <family val="2"/>
    </font>
    <font>
      <sz val="12"/>
      <color indexed="49"/>
      <name val="Verdana"/>
      <family val="2"/>
    </font>
    <font>
      <b/>
      <i/>
      <sz val="11"/>
      <name val="Verdana"/>
      <family val="2"/>
    </font>
    <font>
      <b/>
      <sz val="11"/>
      <name val="Verdana"/>
      <family val="2"/>
    </font>
    <font>
      <sz val="12"/>
      <color indexed="9"/>
      <name val="Verdana"/>
      <family val="2"/>
    </font>
    <font>
      <sz val="12"/>
      <color indexed="8"/>
      <name val="Verdana"/>
      <family val="2"/>
    </font>
    <font>
      <b/>
      <i/>
      <sz val="12"/>
      <name val="Verdana"/>
      <family val="2"/>
    </font>
    <font>
      <b/>
      <i/>
      <sz val="9"/>
      <name val="Verdana"/>
      <family val="2"/>
    </font>
    <font>
      <u val="single"/>
      <sz val="20"/>
      <color indexed="20"/>
      <name val="Verdana"/>
      <family val="2"/>
    </font>
    <font>
      <b/>
      <sz val="12"/>
      <color indexed="62"/>
      <name val="Verdana"/>
      <family val="2"/>
    </font>
    <font>
      <b/>
      <sz val="16"/>
      <name val="Verdana"/>
      <family val="2"/>
    </font>
    <font>
      <b/>
      <sz val="10"/>
      <color indexed="9"/>
      <name val="Verdana"/>
      <family val="2"/>
    </font>
    <font>
      <b/>
      <u val="single"/>
      <sz val="10"/>
      <name val="Verdana"/>
      <family val="2"/>
    </font>
    <font>
      <i/>
      <sz val="10"/>
      <name val="Verdana"/>
      <family val="2"/>
    </font>
    <font>
      <b/>
      <sz val="11"/>
      <color indexed="14"/>
      <name val="Verdana"/>
      <family val="2"/>
    </font>
    <font>
      <b/>
      <sz val="12"/>
      <color indexed="10"/>
      <name val="Verdana"/>
      <family val="2"/>
    </font>
    <font>
      <b/>
      <u val="single"/>
      <sz val="12"/>
      <color indexed="12"/>
      <name val="Verdana"/>
      <family val="2"/>
    </font>
    <font>
      <b/>
      <sz val="10"/>
      <name val="Verdana"/>
      <family val="2"/>
    </font>
    <font>
      <b/>
      <sz val="10"/>
      <color indexed="8"/>
      <name val="Verdana"/>
      <family val="2"/>
    </font>
    <font>
      <b/>
      <sz val="11"/>
      <color indexed="10"/>
      <name val="Verdana"/>
      <family val="2"/>
    </font>
    <font>
      <b/>
      <u val="single"/>
      <sz val="12"/>
      <color indexed="62"/>
      <name val="Verdana"/>
      <family val="2"/>
    </font>
    <font>
      <b/>
      <sz val="9"/>
      <name val="Verdana"/>
      <family val="2"/>
    </font>
    <font>
      <b/>
      <u val="single"/>
      <sz val="12"/>
      <color indexed="10"/>
      <name val="Verdana"/>
      <family val="2"/>
    </font>
    <font>
      <u val="single"/>
      <sz val="9"/>
      <name val="Verdana"/>
      <family val="2"/>
    </font>
    <font>
      <b/>
      <u val="single"/>
      <sz val="11"/>
      <color indexed="10"/>
      <name val="Verdana"/>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0"/>
      <color indexed="63"/>
      <name val="Verdana"/>
      <family val="2"/>
    </font>
    <font>
      <i/>
      <sz val="9"/>
      <color indexed="10"/>
      <name val="Verdana"/>
      <family val="2"/>
    </font>
    <font>
      <sz val="14"/>
      <color indexed="14"/>
      <name val="Verdana"/>
      <family val="2"/>
    </font>
    <font>
      <b/>
      <sz val="10"/>
      <color indexed="62"/>
      <name val="Verdana"/>
      <family val="2"/>
    </font>
    <font>
      <b/>
      <sz val="9"/>
      <color indexed="62"/>
      <name val="Verdana"/>
      <family val="2"/>
    </font>
    <font>
      <sz val="9"/>
      <color indexed="30"/>
      <name val="Verdana"/>
      <family val="2"/>
    </font>
    <font>
      <b/>
      <sz val="9"/>
      <color indexed="30"/>
      <name val="Verdana"/>
      <family val="2"/>
    </font>
    <font>
      <b/>
      <sz val="12"/>
      <color indexed="30"/>
      <name val="Verdana"/>
      <family val="2"/>
    </font>
    <font>
      <b/>
      <sz val="11"/>
      <color indexed="30"/>
      <name val="Verdana"/>
      <family val="2"/>
    </font>
    <font>
      <b/>
      <sz val="10"/>
      <color indexed="14"/>
      <name val="Verdana"/>
      <family val="2"/>
    </font>
    <font>
      <b/>
      <sz val="14"/>
      <color indexed="62"/>
      <name val="Verdana"/>
      <family val="2"/>
    </font>
    <font>
      <b/>
      <sz val="9"/>
      <color indexed="10"/>
      <name val="Verdana"/>
      <family val="2"/>
    </font>
    <font>
      <b/>
      <sz val="10"/>
      <color indexed="10"/>
      <name val="Verdana"/>
      <family val="2"/>
    </font>
    <font>
      <b/>
      <i/>
      <sz val="12"/>
      <color indexed="10"/>
      <name val="Verdana"/>
      <family val="2"/>
    </font>
    <font>
      <b/>
      <sz val="12"/>
      <color indexed="49"/>
      <name val="Verdana"/>
      <family val="2"/>
    </font>
    <font>
      <sz val="16"/>
      <color indexed="10"/>
      <name val="Verdana"/>
      <family val="2"/>
    </font>
    <font>
      <sz val="9"/>
      <color indexed="10"/>
      <name val="Verdana"/>
      <family val="2"/>
    </font>
    <font>
      <b/>
      <sz val="14"/>
      <color indexed="10"/>
      <name val="Verdana"/>
      <family val="2"/>
    </font>
    <font>
      <sz val="8"/>
      <name val="Tahoma"/>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0"/>
      <color rgb="FF444444"/>
      <name val="Verdana"/>
      <family val="2"/>
    </font>
    <font>
      <i/>
      <sz val="9"/>
      <color rgb="FFFF0000"/>
      <name val="Verdana"/>
      <family val="2"/>
    </font>
    <font>
      <sz val="14"/>
      <color rgb="FFFF0066"/>
      <name val="Verdana"/>
      <family val="2"/>
    </font>
    <font>
      <b/>
      <sz val="12"/>
      <color rgb="FFFF0000"/>
      <name val="Verdana"/>
      <family val="2"/>
    </font>
    <font>
      <b/>
      <sz val="12"/>
      <color rgb="FF7030A0"/>
      <name val="Verdana"/>
      <family val="2"/>
    </font>
    <font>
      <b/>
      <sz val="10"/>
      <color rgb="FF7030A0"/>
      <name val="Verdana"/>
      <family val="2"/>
    </font>
    <font>
      <b/>
      <sz val="9"/>
      <color rgb="FF7030A0"/>
      <name val="Verdana"/>
      <family val="2"/>
    </font>
    <font>
      <sz val="9"/>
      <color rgb="FF0070C0"/>
      <name val="Verdana"/>
      <family val="2"/>
    </font>
    <font>
      <b/>
      <sz val="9"/>
      <color rgb="FF0070C0"/>
      <name val="Verdana"/>
      <family val="2"/>
    </font>
    <font>
      <b/>
      <sz val="12"/>
      <color rgb="FF0070C0"/>
      <name val="Verdana"/>
      <family val="2"/>
    </font>
    <font>
      <b/>
      <sz val="11"/>
      <color rgb="FF0070C0"/>
      <name val="Verdana"/>
      <family val="2"/>
    </font>
    <font>
      <b/>
      <sz val="10"/>
      <color rgb="FFFF0066"/>
      <name val="Verdana"/>
      <family val="2"/>
    </font>
    <font>
      <b/>
      <sz val="14"/>
      <color rgb="FF7030A0"/>
      <name val="Verdana"/>
      <family val="2"/>
    </font>
    <font>
      <b/>
      <sz val="9"/>
      <color rgb="FFFF0000"/>
      <name val="Verdana"/>
      <family val="2"/>
    </font>
    <font>
      <b/>
      <sz val="11"/>
      <color rgb="FFFF0000"/>
      <name val="Verdana"/>
      <family val="2"/>
    </font>
    <font>
      <b/>
      <sz val="10"/>
      <color rgb="FFFF0000"/>
      <name val="Verdana"/>
      <family val="2"/>
    </font>
    <font>
      <b/>
      <i/>
      <sz val="12"/>
      <color rgb="FFFF0000"/>
      <name val="Verdana"/>
      <family val="2"/>
    </font>
    <font>
      <b/>
      <sz val="12"/>
      <color theme="4"/>
      <name val="Verdana"/>
      <family val="2"/>
    </font>
    <font>
      <sz val="16"/>
      <color rgb="FFFF0000"/>
      <name val="Verdana"/>
      <family val="2"/>
    </font>
    <font>
      <sz val="9"/>
      <color rgb="FFFF0000"/>
      <name val="Verdana"/>
      <family val="2"/>
    </font>
    <font>
      <b/>
      <sz val="14"/>
      <color rgb="FFFF000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0066"/>
        <bgColor indexed="64"/>
      </patternFill>
    </fill>
    <fill>
      <patternFill patternType="solid">
        <fgColor rgb="FFFFFFFF"/>
        <bgColor indexed="64"/>
      </patternFill>
    </fill>
    <fill>
      <patternFill patternType="solid">
        <fgColor rgb="FFFFCCFF"/>
        <bgColor indexed="64"/>
      </patternFill>
    </fill>
    <fill>
      <patternFill patternType="solid">
        <fgColor rgb="FF92D050"/>
        <bgColor indexed="64"/>
      </patternFill>
    </fill>
    <fill>
      <patternFill patternType="solid">
        <fgColor rgb="FF00FFFF"/>
        <bgColor indexed="64"/>
      </patternFill>
    </fill>
    <fill>
      <patternFill patternType="solid">
        <fgColor rgb="FF0070C0"/>
        <bgColor indexed="64"/>
      </patternFill>
    </fill>
    <fill>
      <patternFill patternType="solid">
        <fgColor rgb="FFFFFF00"/>
        <bgColor indexed="64"/>
      </patternFill>
    </fill>
    <fill>
      <patternFill patternType="solid">
        <fgColor theme="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0" borderId="2" applyNumberFormat="0" applyFill="0" applyAlignment="0" applyProtection="0"/>
    <xf numFmtId="0" fontId="0" fillId="27" borderId="3" applyNumberFormat="0" applyFont="0" applyAlignment="0" applyProtection="0"/>
    <xf numFmtId="0" fontId="90" fillId="28" borderId="1" applyNumberFormat="0" applyAlignment="0" applyProtection="0"/>
    <xf numFmtId="0" fontId="91"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92" fillId="30" borderId="0" applyNumberFormat="0" applyBorder="0" applyAlignment="0" applyProtection="0"/>
    <xf numFmtId="9" fontId="0" fillId="0" borderId="0" applyFont="0" applyFill="0" applyBorder="0" applyAlignment="0" applyProtection="0"/>
    <xf numFmtId="0" fontId="93" fillId="31" borderId="0" applyNumberFormat="0" applyBorder="0" applyAlignment="0" applyProtection="0"/>
    <xf numFmtId="0" fontId="94" fillId="26" borderId="4"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2" borderId="9" applyNumberFormat="0" applyAlignment="0" applyProtection="0"/>
  </cellStyleXfs>
  <cellXfs count="283">
    <xf numFmtId="0" fontId="0" fillId="0" borderId="0" xfId="0" applyAlignment="1">
      <alignment/>
    </xf>
    <xf numFmtId="0" fontId="7" fillId="0" borderId="0" xfId="0" applyFont="1" applyAlignment="1" applyProtection="1">
      <alignment/>
      <protection locked="0"/>
    </xf>
    <xf numFmtId="0" fontId="8" fillId="33" borderId="10" xfId="0" applyFont="1" applyFill="1" applyBorder="1" applyAlignment="1" applyProtection="1">
      <alignment/>
      <protection locked="0"/>
    </xf>
    <xf numFmtId="0" fontId="10" fillId="0" borderId="11" xfId="0" applyFont="1" applyBorder="1" applyAlignment="1" applyProtection="1">
      <alignment/>
      <protection locked="0"/>
    </xf>
    <xf numFmtId="0" fontId="11" fillId="0" borderId="11" xfId="0" applyFont="1" applyBorder="1" applyAlignment="1" applyProtection="1">
      <alignment/>
      <protection locked="0"/>
    </xf>
    <xf numFmtId="0" fontId="9" fillId="0" borderId="11" xfId="0" applyFont="1" applyBorder="1" applyAlignment="1" applyProtection="1">
      <alignment/>
      <protection locked="0"/>
    </xf>
    <xf numFmtId="0" fontId="7" fillId="0" borderId="0" xfId="0" applyFont="1" applyAlignment="1">
      <alignment/>
    </xf>
    <xf numFmtId="0" fontId="7" fillId="0" borderId="12" xfId="0" applyFont="1" applyBorder="1" applyAlignment="1">
      <alignment/>
    </xf>
    <xf numFmtId="0" fontId="11" fillId="0" borderId="0" xfId="0" applyFont="1" applyAlignment="1">
      <alignment/>
    </xf>
    <xf numFmtId="0" fontId="12" fillId="0" borderId="0" xfId="0" applyFont="1" applyAlignment="1">
      <alignment/>
    </xf>
    <xf numFmtId="0" fontId="9" fillId="0" borderId="11" xfId="0" applyFont="1" applyBorder="1" applyAlignment="1">
      <alignment/>
    </xf>
    <xf numFmtId="0" fontId="13" fillId="0" borderId="0" xfId="0" applyFont="1" applyBorder="1" applyAlignment="1" applyProtection="1">
      <alignment vertical="center"/>
      <protection locked="0"/>
    </xf>
    <xf numFmtId="196" fontId="14" fillId="0" borderId="11" xfId="0" applyNumberFormat="1" applyFont="1" applyFill="1" applyBorder="1" applyAlignment="1" applyProtection="1">
      <alignment vertical="center"/>
      <protection locked="0"/>
    </xf>
    <xf numFmtId="0" fontId="6" fillId="0" borderId="11" xfId="0" applyFont="1" applyBorder="1" applyAlignment="1" applyProtection="1">
      <alignment/>
      <protection locked="0"/>
    </xf>
    <xf numFmtId="0" fontId="7" fillId="0" borderId="11" xfId="0" applyFont="1" applyBorder="1" applyAlignment="1">
      <alignment/>
    </xf>
    <xf numFmtId="0" fontId="6" fillId="0" borderId="0" xfId="0" applyFont="1" applyFill="1" applyBorder="1" applyAlignment="1">
      <alignment horizontal="left"/>
    </xf>
    <xf numFmtId="0" fontId="102" fillId="0" borderId="0" xfId="0" applyFont="1" applyAlignment="1">
      <alignment horizontal="justify" vertical="center"/>
    </xf>
    <xf numFmtId="0" fontId="102" fillId="34" borderId="0" xfId="0" applyFont="1" applyFill="1" applyAlignment="1">
      <alignment horizontal="justify" vertical="center"/>
    </xf>
    <xf numFmtId="0" fontId="7" fillId="0" borderId="0" xfId="0" applyFont="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Fill="1" applyBorder="1" applyAlignment="1">
      <alignment/>
    </xf>
    <xf numFmtId="0" fontId="7" fillId="0" borderId="0" xfId="0" applyFont="1" applyAlignment="1">
      <alignment horizontal="right"/>
    </xf>
    <xf numFmtId="0" fontId="15" fillId="0" borderId="0" xfId="0" applyFont="1" applyAlignment="1" applyProtection="1">
      <alignment/>
      <protection locked="0"/>
    </xf>
    <xf numFmtId="0" fontId="17" fillId="35" borderId="13" xfId="0" applyFont="1" applyFill="1" applyBorder="1" applyAlignment="1" applyProtection="1">
      <alignment/>
      <protection locked="0"/>
    </xf>
    <xf numFmtId="0" fontId="18" fillId="0" borderId="0" xfId="0" applyFont="1" applyFill="1" applyAlignment="1" applyProtection="1">
      <alignment/>
      <protection locked="0"/>
    </xf>
    <xf numFmtId="0" fontId="18" fillId="0" borderId="0" xfId="0" applyFont="1" applyFill="1" applyAlignment="1" applyProtection="1">
      <alignment horizontal="right"/>
      <protection locked="0"/>
    </xf>
    <xf numFmtId="14" fontId="18" fillId="0" borderId="0" xfId="0" applyNumberFormat="1" applyFont="1" applyFill="1" applyAlignment="1" applyProtection="1">
      <alignment/>
      <protection locked="0"/>
    </xf>
    <xf numFmtId="0" fontId="17" fillId="35" borderId="14" xfId="0" applyFont="1" applyFill="1" applyBorder="1" applyAlignment="1" applyProtection="1">
      <alignment/>
      <protection locked="0"/>
    </xf>
    <xf numFmtId="1" fontId="17" fillId="0" borderId="0" xfId="0" applyNumberFormat="1" applyFont="1" applyFill="1" applyAlignment="1" applyProtection="1">
      <alignment/>
      <protection locked="0"/>
    </xf>
    <xf numFmtId="1" fontId="7" fillId="0" borderId="0" xfId="0" applyNumberFormat="1" applyFont="1" applyAlignment="1">
      <alignment/>
    </xf>
    <xf numFmtId="0" fontId="11" fillId="33" borderId="15" xfId="0" applyFont="1" applyFill="1" applyBorder="1" applyAlignment="1" applyProtection="1">
      <alignment/>
      <protection locked="0"/>
    </xf>
    <xf numFmtId="0" fontId="11" fillId="33" borderId="13" xfId="0" applyFont="1" applyFill="1" applyBorder="1" applyAlignment="1" applyProtection="1">
      <alignment/>
      <protection locked="0"/>
    </xf>
    <xf numFmtId="0" fontId="11" fillId="0" borderId="0" xfId="0" applyFont="1" applyFill="1" applyBorder="1" applyAlignment="1" applyProtection="1">
      <alignment/>
      <protection locked="0"/>
    </xf>
    <xf numFmtId="0" fontId="7" fillId="33" borderId="15" xfId="0" applyFont="1" applyFill="1" applyBorder="1" applyAlignment="1" applyProtection="1">
      <alignment/>
      <protection locked="0"/>
    </xf>
    <xf numFmtId="0" fontId="7" fillId="33" borderId="13" xfId="0" applyFont="1" applyFill="1" applyBorder="1" applyAlignment="1" applyProtection="1">
      <alignment/>
      <protection locked="0"/>
    </xf>
    <xf numFmtId="0" fontId="18" fillId="0" borderId="0" xfId="0" applyFont="1" applyBorder="1" applyAlignment="1" applyProtection="1">
      <alignment horizontal="left"/>
      <protection locked="0"/>
    </xf>
    <xf numFmtId="0" fontId="18" fillId="0" borderId="0" xfId="0" applyFont="1" applyBorder="1" applyAlignment="1" applyProtection="1">
      <alignment/>
      <protection locked="0"/>
    </xf>
    <xf numFmtId="0" fontId="7" fillId="0" borderId="16" xfId="0" applyFont="1" applyBorder="1" applyAlignment="1" applyProtection="1">
      <alignment/>
      <protection locked="0"/>
    </xf>
    <xf numFmtId="0" fontId="9" fillId="0" borderId="0" xfId="0" applyFont="1" applyBorder="1" applyAlignment="1" applyProtection="1">
      <alignment/>
      <protection locked="0"/>
    </xf>
    <xf numFmtId="0" fontId="9" fillId="0" borderId="16" xfId="0" applyFont="1" applyBorder="1" applyAlignment="1" applyProtection="1">
      <alignment/>
      <protection locked="0"/>
    </xf>
    <xf numFmtId="0" fontId="9" fillId="0" borderId="0" xfId="0" applyFont="1" applyFill="1" applyBorder="1" applyAlignment="1" applyProtection="1">
      <alignment/>
      <protection locked="0"/>
    </xf>
    <xf numFmtId="0" fontId="18" fillId="0" borderId="11"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1" fillId="0" borderId="0" xfId="0" applyFont="1" applyBorder="1" applyAlignment="1" applyProtection="1">
      <alignment horizontal="left"/>
      <protection locked="0"/>
    </xf>
    <xf numFmtId="0" fontId="9" fillId="0" borderId="0"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0" fontId="11" fillId="0" borderId="0" xfId="0" applyFont="1" applyBorder="1" applyAlignment="1">
      <alignment/>
    </xf>
    <xf numFmtId="0" fontId="11" fillId="0" borderId="17" xfId="0" applyFont="1" applyFill="1" applyBorder="1" applyAlignment="1">
      <alignment/>
    </xf>
    <xf numFmtId="0" fontId="11" fillId="0" borderId="0" xfId="0" applyFont="1" applyFill="1" applyBorder="1" applyAlignment="1">
      <alignment horizontal="right"/>
    </xf>
    <xf numFmtId="0" fontId="18" fillId="0" borderId="11"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8" fillId="0" borderId="11"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7" fillId="0" borderId="16" xfId="0" applyFont="1" applyBorder="1" applyAlignment="1">
      <alignment/>
    </xf>
    <xf numFmtId="0" fontId="9" fillId="0" borderId="0" xfId="0" applyFont="1" applyBorder="1" applyAlignment="1" applyProtection="1">
      <alignment horizontal="left" vertical="center"/>
      <protection locked="0"/>
    </xf>
    <xf numFmtId="0" fontId="18" fillId="0" borderId="0" xfId="0" applyFont="1" applyBorder="1" applyAlignment="1">
      <alignment/>
    </xf>
    <xf numFmtId="0" fontId="13" fillId="0" borderId="0" xfId="0" applyFont="1" applyBorder="1" applyAlignment="1" applyProtection="1">
      <alignment horizontal="left" vertical="center"/>
      <protection locked="0"/>
    </xf>
    <xf numFmtId="0" fontId="7" fillId="0" borderId="12" xfId="0" applyFont="1" applyBorder="1" applyAlignment="1" applyProtection="1">
      <alignment/>
      <protection locked="0"/>
    </xf>
    <xf numFmtId="0" fontId="7" fillId="0" borderId="18" xfId="0" applyFont="1" applyBorder="1" applyAlignment="1" applyProtection="1">
      <alignment/>
      <protection locked="0"/>
    </xf>
    <xf numFmtId="0" fontId="7" fillId="0" borderId="14" xfId="0" applyFont="1" applyBorder="1" applyAlignment="1" applyProtection="1">
      <alignment/>
      <protection locked="0"/>
    </xf>
    <xf numFmtId="0" fontId="9" fillId="0" borderId="18" xfId="0" applyFont="1" applyBorder="1" applyAlignment="1" applyProtection="1">
      <alignment/>
      <protection locked="0"/>
    </xf>
    <xf numFmtId="0" fontId="8" fillId="36" borderId="10" xfId="0" applyFont="1" applyFill="1" applyBorder="1" applyAlignment="1" applyProtection="1">
      <alignment/>
      <protection locked="0"/>
    </xf>
    <xf numFmtId="0" fontId="11" fillId="36" borderId="15" xfId="0" applyFont="1" applyFill="1" applyBorder="1" applyAlignment="1" applyProtection="1">
      <alignment/>
      <protection locked="0"/>
    </xf>
    <xf numFmtId="0" fontId="11" fillId="36" borderId="13" xfId="0" applyFont="1" applyFill="1" applyBorder="1" applyAlignment="1" applyProtection="1">
      <alignment/>
      <protection locked="0"/>
    </xf>
    <xf numFmtId="0" fontId="20" fillId="33" borderId="15" xfId="0" applyFont="1" applyFill="1" applyBorder="1" applyAlignment="1" applyProtection="1">
      <alignment/>
      <protection locked="0"/>
    </xf>
    <xf numFmtId="0" fontId="20" fillId="33" borderId="13" xfId="0" applyFont="1" applyFill="1" applyBorder="1" applyAlignment="1" applyProtection="1">
      <alignment/>
      <protection locked="0"/>
    </xf>
    <xf numFmtId="0" fontId="20" fillId="0" borderId="0" xfId="0" applyFont="1" applyFill="1" applyBorder="1" applyAlignment="1" applyProtection="1">
      <alignment/>
      <protection locked="0"/>
    </xf>
    <xf numFmtId="0" fontId="8" fillId="36" borderId="13" xfId="0" applyFont="1" applyFill="1" applyBorder="1" applyAlignment="1" applyProtection="1">
      <alignment/>
      <protection locked="0"/>
    </xf>
    <xf numFmtId="0" fontId="7" fillId="0" borderId="0" xfId="0" applyFont="1" applyBorder="1" applyAlignment="1">
      <alignment/>
    </xf>
    <xf numFmtId="0" fontId="11" fillId="0" borderId="0" xfId="0" applyFont="1" applyBorder="1" applyAlignment="1" applyProtection="1">
      <alignment/>
      <protection locked="0"/>
    </xf>
    <xf numFmtId="0" fontId="11" fillId="0" borderId="16" xfId="0" applyFont="1" applyBorder="1" applyAlignment="1" applyProtection="1">
      <alignment/>
      <protection locked="0"/>
    </xf>
    <xf numFmtId="0" fontId="21" fillId="0" borderId="0" xfId="0" applyFont="1" applyBorder="1" applyAlignment="1" applyProtection="1">
      <alignment horizontal="center"/>
      <protection locked="0"/>
    </xf>
    <xf numFmtId="0" fontId="21" fillId="0" borderId="16" xfId="0" applyFont="1" applyBorder="1" applyAlignment="1" applyProtection="1">
      <alignment horizontal="center"/>
      <protection locked="0"/>
    </xf>
    <xf numFmtId="0" fontId="12" fillId="0" borderId="0" xfId="0" applyFont="1" applyBorder="1" applyAlignment="1" applyProtection="1">
      <alignment/>
      <protection locked="0"/>
    </xf>
    <xf numFmtId="197" fontId="9" fillId="0" borderId="0" xfId="0" applyNumberFormat="1" applyFont="1" applyBorder="1" applyAlignment="1" applyProtection="1">
      <alignment/>
      <protection locked="0"/>
    </xf>
    <xf numFmtId="197" fontId="9" fillId="0" borderId="16" xfId="0" applyNumberFormat="1" applyFont="1" applyBorder="1" applyAlignment="1" applyProtection="1">
      <alignment/>
      <protection locked="0"/>
    </xf>
    <xf numFmtId="0" fontId="21" fillId="0" borderId="11" xfId="0" applyFont="1" applyBorder="1" applyAlignment="1" applyProtection="1">
      <alignment horizontal="center"/>
      <protection locked="0"/>
    </xf>
    <xf numFmtId="0" fontId="7" fillId="0" borderId="17" xfId="0" applyFont="1" applyBorder="1" applyAlignment="1">
      <alignment/>
    </xf>
    <xf numFmtId="0" fontId="7" fillId="0" borderId="0" xfId="0" applyFont="1" applyBorder="1" applyAlignment="1">
      <alignment horizontal="right"/>
    </xf>
    <xf numFmtId="0" fontId="22" fillId="0" borderId="0" xfId="0" applyFont="1" applyBorder="1" applyAlignment="1" applyProtection="1">
      <alignment horizontal="left"/>
      <protection locked="0"/>
    </xf>
    <xf numFmtId="0" fontId="22" fillId="0" borderId="16" xfId="0" applyFont="1" applyBorder="1" applyAlignment="1" applyProtection="1">
      <alignment horizontal="left"/>
      <protection locked="0"/>
    </xf>
    <xf numFmtId="49" fontId="11" fillId="0" borderId="0" xfId="0" applyNumberFormat="1" applyFont="1" applyBorder="1" applyAlignment="1" applyProtection="1">
      <alignment horizontal="center"/>
      <protection locked="0"/>
    </xf>
    <xf numFmtId="0" fontId="9" fillId="0" borderId="11" xfId="0" applyFont="1" applyBorder="1" applyAlignment="1" applyProtection="1">
      <alignment horizontal="center"/>
      <protection locked="0"/>
    </xf>
    <xf numFmtId="0" fontId="22" fillId="0" borderId="0" xfId="0" applyFont="1" applyBorder="1" applyAlignment="1" applyProtection="1">
      <alignment horizontal="left" wrapText="1"/>
      <protection locked="0"/>
    </xf>
    <xf numFmtId="201" fontId="9" fillId="0" borderId="0" xfId="0" applyNumberFormat="1" applyFont="1" applyBorder="1" applyAlignment="1">
      <alignment/>
    </xf>
    <xf numFmtId="201" fontId="9" fillId="0" borderId="16" xfId="0" applyNumberFormat="1" applyFont="1" applyBorder="1" applyAlignment="1">
      <alignment/>
    </xf>
    <xf numFmtId="0" fontId="11" fillId="0" borderId="0" xfId="0" applyFont="1" applyFill="1" applyBorder="1" applyAlignment="1">
      <alignment/>
    </xf>
    <xf numFmtId="0" fontId="21" fillId="0" borderId="0" xfId="0" applyFont="1" applyFill="1" applyBorder="1" applyAlignment="1">
      <alignment horizontal="left" vertical="center"/>
    </xf>
    <xf numFmtId="0" fontId="9" fillId="0" borderId="0" xfId="0" applyNumberFormat="1" applyFont="1" applyBorder="1" applyAlignment="1" applyProtection="1">
      <alignment horizontal="left" vertical="center"/>
      <protection locked="0"/>
    </xf>
    <xf numFmtId="49" fontId="11" fillId="0" borderId="0" xfId="0" applyNumberFormat="1" applyFont="1" applyFill="1" applyBorder="1" applyAlignment="1" applyProtection="1">
      <alignment horizontal="center"/>
      <protection locked="0"/>
    </xf>
    <xf numFmtId="200" fontId="9" fillId="0" borderId="0" xfId="0" applyNumberFormat="1" applyFont="1" applyBorder="1" applyAlignment="1" applyProtection="1">
      <alignment vertical="center"/>
      <protection locked="0"/>
    </xf>
    <xf numFmtId="0" fontId="11" fillId="0" borderId="14" xfId="0" applyFont="1" applyBorder="1" applyAlignment="1" applyProtection="1">
      <alignment/>
      <protection locked="0"/>
    </xf>
    <xf numFmtId="197" fontId="9" fillId="0" borderId="18" xfId="0" applyNumberFormat="1" applyFont="1" applyBorder="1" applyAlignment="1" applyProtection="1">
      <alignment/>
      <protection locked="0"/>
    </xf>
    <xf numFmtId="197" fontId="9" fillId="0" borderId="14" xfId="0" applyNumberFormat="1" applyFont="1" applyBorder="1" applyAlignment="1" applyProtection="1">
      <alignment/>
      <protection locked="0"/>
    </xf>
    <xf numFmtId="0" fontId="9" fillId="0" borderId="12"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0" xfId="0" applyFont="1" applyBorder="1" applyAlignment="1" applyProtection="1">
      <alignment/>
      <protection locked="0"/>
    </xf>
    <xf numFmtId="0" fontId="24" fillId="0" borderId="0" xfId="0" applyNumberFormat="1" applyFont="1" applyBorder="1" applyAlignment="1" applyProtection="1">
      <alignment/>
      <protection locked="0"/>
    </xf>
    <xf numFmtId="14" fontId="18" fillId="37" borderId="19" xfId="0" applyNumberFormat="1" applyFont="1" applyFill="1" applyBorder="1" applyAlignment="1" applyProtection="1">
      <alignment horizontal="center"/>
      <protection locked="0"/>
    </xf>
    <xf numFmtId="0" fontId="25" fillId="37" borderId="20" xfId="0" applyFont="1" applyFill="1" applyBorder="1" applyAlignment="1" applyProtection="1">
      <alignment/>
      <protection locked="0"/>
    </xf>
    <xf numFmtId="0" fontId="25" fillId="37" borderId="21" xfId="0" applyFont="1" applyFill="1" applyBorder="1" applyAlignment="1" applyProtection="1">
      <alignment/>
      <protection locked="0"/>
    </xf>
    <xf numFmtId="0" fontId="25" fillId="0" borderId="0" xfId="0" applyFont="1" applyFill="1" applyBorder="1" applyAlignment="1" applyProtection="1">
      <alignment/>
      <protection locked="0"/>
    </xf>
    <xf numFmtId="0" fontId="18" fillId="0" borderId="0" xfId="0" applyFont="1" applyBorder="1" applyAlignment="1" applyProtection="1">
      <alignment horizontal="center"/>
      <protection locked="0"/>
    </xf>
    <xf numFmtId="0" fontId="27" fillId="0" borderId="22" xfId="0" applyFont="1" applyBorder="1" applyAlignment="1" applyProtection="1">
      <alignment horizontal="center" vertical="center" wrapText="1"/>
      <protection locked="0"/>
    </xf>
    <xf numFmtId="0" fontId="27" fillId="37" borderId="17" xfId="0" applyFont="1" applyFill="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12" fillId="0" borderId="0" xfId="0" applyFont="1" applyBorder="1" applyAlignment="1">
      <alignment/>
    </xf>
    <xf numFmtId="0" fontId="7" fillId="0" borderId="17" xfId="0" applyFont="1" applyBorder="1" applyAlignment="1" applyProtection="1">
      <alignment horizontal="center"/>
      <protection locked="0"/>
    </xf>
    <xf numFmtId="0" fontId="7" fillId="37" borderId="17" xfId="0" applyFont="1" applyFill="1" applyBorder="1" applyAlignment="1" applyProtection="1">
      <alignment/>
      <protection locked="0"/>
    </xf>
    <xf numFmtId="0" fontId="7" fillId="0" borderId="23"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37" borderId="23" xfId="0" applyFont="1" applyFill="1" applyBorder="1" applyAlignment="1" applyProtection="1">
      <alignment horizontal="center"/>
      <protection locked="0"/>
    </xf>
    <xf numFmtId="0" fontId="9" fillId="37" borderId="17" xfId="0" applyFont="1" applyFill="1" applyBorder="1" applyAlignment="1" applyProtection="1">
      <alignment horizontal="center"/>
      <protection locked="0"/>
    </xf>
    <xf numFmtId="0" fontId="9" fillId="0" borderId="17" xfId="0" applyFont="1" applyBorder="1" applyAlignment="1" applyProtection="1">
      <alignment/>
      <protection locked="0"/>
    </xf>
    <xf numFmtId="0" fontId="27" fillId="37" borderId="17" xfId="0" applyFont="1" applyFill="1" applyBorder="1" applyAlignment="1">
      <alignment/>
    </xf>
    <xf numFmtId="0" fontId="7" fillId="0" borderId="22" xfId="0" applyFont="1" applyFill="1" applyBorder="1" applyAlignment="1">
      <alignment horizontal="center"/>
    </xf>
    <xf numFmtId="0" fontId="12" fillId="0" borderId="0" xfId="0" applyFont="1" applyAlignment="1">
      <alignment horizontal="right"/>
    </xf>
    <xf numFmtId="0" fontId="9" fillId="0" borderId="17"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21" fillId="0" borderId="0" xfId="0" applyFont="1" applyBorder="1" applyAlignment="1" applyProtection="1">
      <alignment horizontal="right"/>
      <protection locked="0"/>
    </xf>
    <xf numFmtId="0" fontId="21" fillId="37" borderId="19" xfId="0" applyFont="1" applyFill="1" applyBorder="1" applyAlignment="1" applyProtection="1">
      <alignment/>
      <protection locked="0"/>
    </xf>
    <xf numFmtId="0" fontId="29" fillId="0" borderId="0" xfId="0" applyFont="1" applyBorder="1" applyAlignment="1" applyProtection="1">
      <alignment horizontal="left"/>
      <protection locked="0"/>
    </xf>
    <xf numFmtId="0" fontId="29" fillId="0" borderId="11" xfId="0" applyFont="1" applyBorder="1" applyAlignment="1" applyProtection="1">
      <alignment horizontal="left"/>
      <protection locked="0"/>
    </xf>
    <xf numFmtId="0" fontId="9" fillId="0" borderId="11" xfId="0" applyFont="1" applyBorder="1" applyAlignment="1" applyProtection="1">
      <alignment horizontal="left" vertical="center"/>
      <protection locked="0"/>
    </xf>
    <xf numFmtId="200" fontId="9" fillId="0" borderId="11" xfId="0" applyNumberFormat="1" applyFont="1" applyBorder="1" applyAlignment="1" applyProtection="1">
      <alignment vertical="center"/>
      <protection locked="0"/>
    </xf>
    <xf numFmtId="0" fontId="9" fillId="0" borderId="12" xfId="0" applyFont="1" applyBorder="1" applyAlignment="1">
      <alignment/>
    </xf>
    <xf numFmtId="0" fontId="9" fillId="0" borderId="18" xfId="0" applyFont="1" applyBorder="1" applyAlignment="1">
      <alignment/>
    </xf>
    <xf numFmtId="0" fontId="27" fillId="37" borderId="23" xfId="0" applyFont="1" applyFill="1" applyBorder="1" applyAlignment="1" applyProtection="1">
      <alignment horizontal="center" vertical="center" wrapText="1"/>
      <protection locked="0"/>
    </xf>
    <xf numFmtId="0" fontId="27" fillId="0" borderId="23" xfId="0" applyFont="1" applyBorder="1" applyAlignment="1" applyProtection="1">
      <alignment horizontal="center" vertical="center" wrapText="1"/>
      <protection locked="0"/>
    </xf>
    <xf numFmtId="0" fontId="27" fillId="37" borderId="23" xfId="0" applyFont="1" applyFill="1" applyBorder="1" applyAlignment="1">
      <alignment horizontal="center" vertical="center" wrapText="1"/>
    </xf>
    <xf numFmtId="0" fontId="27" fillId="0" borderId="23"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protection locked="0"/>
    </xf>
    <xf numFmtId="0" fontId="7" fillId="0" borderId="17" xfId="0" applyFont="1" applyFill="1" applyBorder="1" applyAlignment="1">
      <alignment horizontal="center"/>
    </xf>
    <xf numFmtId="0" fontId="8" fillId="38" borderId="23" xfId="0" applyFont="1" applyFill="1" applyBorder="1" applyAlignment="1">
      <alignment horizontal="center" vertical="center" wrapText="1"/>
    </xf>
    <xf numFmtId="0" fontId="28" fillId="38" borderId="17" xfId="0" applyFont="1" applyFill="1" applyBorder="1" applyAlignment="1">
      <alignment horizontal="center"/>
    </xf>
    <xf numFmtId="0" fontId="103" fillId="0" borderId="0" xfId="0" applyFont="1" applyFill="1" applyBorder="1" applyAlignment="1">
      <alignment/>
    </xf>
    <xf numFmtId="0" fontId="103" fillId="0" borderId="0" xfId="0" applyFont="1" applyBorder="1" applyAlignment="1">
      <alignment/>
    </xf>
    <xf numFmtId="0" fontId="27" fillId="0" borderId="23" xfId="0" applyFont="1" applyFill="1" applyBorder="1" applyAlignment="1">
      <alignment horizontal="center" vertical="center"/>
    </xf>
    <xf numFmtId="0" fontId="7" fillId="0" borderId="0" xfId="0" applyFont="1" applyAlignment="1">
      <alignment/>
    </xf>
    <xf numFmtId="0" fontId="32" fillId="0" borderId="0" xfId="0" applyFont="1" applyAlignment="1">
      <alignment/>
    </xf>
    <xf numFmtId="0" fontId="9" fillId="0" borderId="0" xfId="0" applyFont="1" applyAlignment="1">
      <alignment/>
    </xf>
    <xf numFmtId="0" fontId="33" fillId="0" borderId="0" xfId="0" applyFont="1" applyAlignment="1">
      <alignment/>
    </xf>
    <xf numFmtId="0" fontId="21" fillId="0" borderId="0" xfId="0" applyFont="1" applyAlignment="1">
      <alignment/>
    </xf>
    <xf numFmtId="0" fontId="9" fillId="0" borderId="0" xfId="0" applyFont="1" applyAlignment="1">
      <alignment/>
    </xf>
    <xf numFmtId="0" fontId="34" fillId="0" borderId="0" xfId="0" applyFont="1" applyAlignment="1">
      <alignment/>
    </xf>
    <xf numFmtId="0" fontId="9" fillId="0" borderId="0" xfId="0" applyNumberFormat="1" applyFont="1" applyAlignment="1">
      <alignment/>
    </xf>
    <xf numFmtId="0" fontId="19" fillId="0" borderId="0" xfId="0" applyFont="1" applyAlignment="1">
      <alignment/>
    </xf>
    <xf numFmtId="203" fontId="11" fillId="0" borderId="0" xfId="0" applyNumberFormat="1" applyFont="1" applyBorder="1" applyAlignment="1" applyProtection="1">
      <alignment/>
      <protection locked="0"/>
    </xf>
    <xf numFmtId="203" fontId="11" fillId="0" borderId="0" xfId="0" applyNumberFormat="1" applyFont="1" applyBorder="1" applyAlignment="1">
      <alignment/>
    </xf>
    <xf numFmtId="203" fontId="11" fillId="0" borderId="0" xfId="0" applyNumberFormat="1" applyFont="1" applyAlignment="1">
      <alignment/>
    </xf>
    <xf numFmtId="0" fontId="35" fillId="33" borderId="10" xfId="0" applyFont="1" applyFill="1" applyBorder="1" applyAlignment="1" applyProtection="1">
      <alignment/>
      <protection locked="0"/>
    </xf>
    <xf numFmtId="196" fontId="36" fillId="0" borderId="11" xfId="0" applyNumberFormat="1" applyFont="1" applyFill="1" applyBorder="1" applyAlignment="1" applyProtection="1">
      <alignment vertical="center"/>
      <protection locked="0"/>
    </xf>
    <xf numFmtId="0" fontId="104" fillId="0" borderId="11" xfId="0" applyFont="1" applyBorder="1" applyAlignment="1" applyProtection="1">
      <alignment horizontal="left" vertical="center"/>
      <protection locked="0"/>
    </xf>
    <xf numFmtId="0" fontId="31" fillId="4" borderId="21" xfId="0" applyFont="1" applyFill="1" applyBorder="1" applyAlignment="1">
      <alignment horizontal="center"/>
    </xf>
    <xf numFmtId="0" fontId="27" fillId="0" borderId="23" xfId="0" applyFont="1" applyFill="1" applyBorder="1" applyAlignment="1">
      <alignment horizontal="center" vertical="center" wrapText="1"/>
    </xf>
    <xf numFmtId="0" fontId="8" fillId="36" borderId="15" xfId="0" applyFont="1" applyFill="1" applyBorder="1" applyAlignment="1" applyProtection="1">
      <alignment/>
      <protection locked="0"/>
    </xf>
    <xf numFmtId="0" fontId="9" fillId="0" borderId="0"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7" fillId="0" borderId="14" xfId="0" applyFont="1" applyBorder="1" applyAlignment="1">
      <alignment/>
    </xf>
    <xf numFmtId="0" fontId="9" fillId="0" borderId="16" xfId="0" applyFont="1" applyBorder="1" applyAlignment="1">
      <alignment horizontal="center"/>
    </xf>
    <xf numFmtId="0" fontId="9" fillId="0" borderId="15" xfId="0" applyFont="1" applyBorder="1" applyAlignment="1" applyProtection="1">
      <alignment/>
      <protection locked="0"/>
    </xf>
    <xf numFmtId="0" fontId="21" fillId="0" borderId="15"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6" fillId="0" borderId="11" xfId="0" applyFont="1" applyBorder="1" applyAlignment="1">
      <alignment wrapText="1"/>
    </xf>
    <xf numFmtId="0" fontId="6" fillId="0" borderId="11" xfId="0" applyFont="1" applyBorder="1" applyAlignment="1" applyProtection="1">
      <alignment wrapText="1"/>
      <protection locked="0"/>
    </xf>
    <xf numFmtId="0" fontId="9" fillId="39" borderId="0" xfId="0" applyFont="1" applyFill="1" applyAlignment="1">
      <alignment/>
    </xf>
    <xf numFmtId="0" fontId="9" fillId="0" borderId="0" xfId="0" applyFont="1" applyFill="1" applyAlignment="1">
      <alignment/>
    </xf>
    <xf numFmtId="0" fontId="39" fillId="0" borderId="11" xfId="0" applyFont="1" applyBorder="1" applyAlignment="1" applyProtection="1">
      <alignment vertical="center"/>
      <protection locked="0"/>
    </xf>
    <xf numFmtId="0" fontId="39" fillId="39" borderId="0" xfId="0" applyFont="1" applyFill="1" applyBorder="1" applyAlignment="1" applyProtection="1">
      <alignment vertical="center"/>
      <protection locked="0"/>
    </xf>
    <xf numFmtId="0" fontId="21" fillId="39" borderId="0" xfId="0" applyFont="1" applyFill="1" applyAlignment="1">
      <alignment/>
    </xf>
    <xf numFmtId="0" fontId="21" fillId="0" borderId="11" xfId="0" applyFont="1" applyBorder="1" applyAlignment="1" applyProtection="1">
      <alignment horizontal="left" vertical="center"/>
      <protection locked="0"/>
    </xf>
    <xf numFmtId="0" fontId="105" fillId="0" borderId="0" xfId="0" applyFont="1" applyAlignment="1">
      <alignment/>
    </xf>
    <xf numFmtId="0" fontId="33" fillId="39" borderId="0" xfId="0" applyFont="1" applyFill="1" applyAlignment="1">
      <alignment/>
    </xf>
    <xf numFmtId="0" fontId="40" fillId="0" borderId="0" xfId="45" applyFont="1" applyAlignment="1" applyProtection="1">
      <alignment/>
      <protection/>
    </xf>
    <xf numFmtId="0" fontId="27" fillId="7" borderId="23" xfId="0" applyFont="1" applyFill="1" applyBorder="1" applyAlignment="1">
      <alignment horizontal="center" vertical="center" wrapText="1"/>
    </xf>
    <xf numFmtId="0" fontId="7" fillId="7" borderId="17" xfId="0" applyFont="1" applyFill="1" applyBorder="1" applyAlignment="1">
      <alignment/>
    </xf>
    <xf numFmtId="0" fontId="37" fillId="0" borderId="10" xfId="0" applyFont="1" applyBorder="1" applyAlignment="1" applyProtection="1">
      <alignment/>
      <protection locked="0"/>
    </xf>
    <xf numFmtId="0" fontId="21" fillId="0" borderId="0" xfId="0" applyFont="1" applyBorder="1" applyAlignment="1" applyProtection="1">
      <alignment/>
      <protection locked="0"/>
    </xf>
    <xf numFmtId="0" fontId="106" fillId="0" borderId="0" xfId="0" applyFont="1" applyFill="1" applyBorder="1" applyAlignment="1" applyProtection="1">
      <alignment/>
      <protection locked="0"/>
    </xf>
    <xf numFmtId="0" fontId="107" fillId="0" borderId="0" xfId="0" applyFont="1" applyFill="1" applyBorder="1" applyAlignment="1" applyProtection="1">
      <alignment horizontal="left"/>
      <protection locked="0"/>
    </xf>
    <xf numFmtId="14" fontId="106" fillId="0" borderId="0" xfId="0" applyNumberFormat="1" applyFont="1" applyFill="1" applyBorder="1" applyAlignment="1" applyProtection="1">
      <alignment/>
      <protection locked="0"/>
    </xf>
    <xf numFmtId="0" fontId="108" fillId="0" borderId="0" xfId="0" applyFont="1" applyFill="1" applyBorder="1" applyAlignment="1" applyProtection="1">
      <alignment/>
      <protection locked="0"/>
    </xf>
    <xf numFmtId="0" fontId="108" fillId="0" borderId="0" xfId="0" applyFont="1" applyFill="1" applyBorder="1" applyAlignment="1">
      <alignment/>
    </xf>
    <xf numFmtId="0" fontId="108" fillId="0" borderId="0" xfId="0" applyFont="1" applyFill="1" applyAlignment="1">
      <alignment/>
    </xf>
    <xf numFmtId="0" fontId="107" fillId="0" borderId="0" xfId="0" applyFont="1" applyFill="1" applyBorder="1" applyAlignment="1">
      <alignment/>
    </xf>
    <xf numFmtId="0" fontId="108" fillId="0" borderId="0" xfId="0" applyFont="1" applyFill="1" applyAlignment="1">
      <alignment horizontal="right"/>
    </xf>
    <xf numFmtId="0" fontId="21" fillId="0" borderId="0" xfId="0" applyFont="1" applyFill="1" applyAlignment="1">
      <alignment/>
    </xf>
    <xf numFmtId="0" fontId="109" fillId="0" borderId="0" xfId="0" applyFont="1" applyFill="1" applyBorder="1" applyAlignment="1" applyProtection="1">
      <alignment/>
      <protection locked="0"/>
    </xf>
    <xf numFmtId="0" fontId="109" fillId="0" borderId="0" xfId="0" applyFont="1" applyFill="1" applyBorder="1" applyAlignment="1">
      <alignment/>
    </xf>
    <xf numFmtId="0" fontId="110" fillId="0" borderId="0" xfId="0" applyFont="1" applyFill="1" applyBorder="1" applyAlignment="1" applyProtection="1">
      <alignment/>
      <protection locked="0"/>
    </xf>
    <xf numFmtId="0" fontId="111" fillId="0" borderId="0" xfId="0" applyFont="1" applyFill="1" applyAlignment="1">
      <alignment/>
    </xf>
    <xf numFmtId="0" fontId="112" fillId="0" borderId="23" xfId="0" applyFont="1" applyFill="1" applyBorder="1" applyAlignment="1" applyProtection="1">
      <alignment horizontal="center" vertical="center"/>
      <protection locked="0"/>
    </xf>
    <xf numFmtId="0" fontId="109" fillId="0" borderId="17" xfId="0" applyFont="1" applyFill="1" applyBorder="1" applyAlignment="1" applyProtection="1">
      <alignment horizontal="center"/>
      <protection locked="0"/>
    </xf>
    <xf numFmtId="0" fontId="27" fillId="27" borderId="23" xfId="0" applyFont="1" applyFill="1" applyBorder="1" applyAlignment="1" applyProtection="1">
      <alignment horizontal="center" vertical="center"/>
      <protection locked="0"/>
    </xf>
    <xf numFmtId="0" fontId="7" fillId="27" borderId="17" xfId="0" applyFont="1" applyFill="1" applyBorder="1" applyAlignment="1" applyProtection="1">
      <alignment horizontal="center"/>
      <protection locked="0"/>
    </xf>
    <xf numFmtId="0" fontId="9" fillId="27" borderId="0" xfId="0" applyFont="1" applyFill="1" applyAlignment="1">
      <alignment/>
    </xf>
    <xf numFmtId="0" fontId="21" fillId="35" borderId="10" xfId="0" applyFont="1" applyFill="1" applyBorder="1" applyAlignment="1" applyProtection="1">
      <alignment/>
      <protection locked="0"/>
    </xf>
    <xf numFmtId="0" fontId="7" fillId="35" borderId="15" xfId="0" applyFont="1" applyFill="1" applyBorder="1" applyAlignment="1" applyProtection="1">
      <alignment/>
      <protection locked="0"/>
    </xf>
    <xf numFmtId="0" fontId="7" fillId="35" borderId="18" xfId="0" applyFont="1" applyFill="1" applyBorder="1" applyAlignment="1" applyProtection="1">
      <alignment/>
      <protection locked="0"/>
    </xf>
    <xf numFmtId="0" fontId="14" fillId="35" borderId="12" xfId="45" applyFont="1" applyFill="1" applyBorder="1" applyAlignment="1" applyProtection="1">
      <alignment/>
      <protection locked="0"/>
    </xf>
    <xf numFmtId="0" fontId="113" fillId="39" borderId="12" xfId="0" applyFont="1" applyFill="1" applyBorder="1" applyAlignment="1" applyProtection="1">
      <alignment vertical="center"/>
      <protection locked="0"/>
    </xf>
    <xf numFmtId="0" fontId="9" fillId="39" borderId="18" xfId="0" applyFont="1" applyFill="1" applyBorder="1" applyAlignment="1" applyProtection="1">
      <alignment/>
      <protection locked="0"/>
    </xf>
    <xf numFmtId="0" fontId="13" fillId="0" borderId="16" xfId="0" applyFont="1" applyBorder="1" applyAlignment="1" applyProtection="1">
      <alignment horizontal="left" vertical="center"/>
      <protection locked="0"/>
    </xf>
    <xf numFmtId="0" fontId="9" fillId="39" borderId="14" xfId="0" applyFont="1" applyFill="1" applyBorder="1" applyAlignment="1" applyProtection="1">
      <alignment/>
      <protection locked="0"/>
    </xf>
    <xf numFmtId="0" fontId="21" fillId="0" borderId="0" xfId="0" applyFont="1" applyBorder="1" applyAlignment="1" applyProtection="1">
      <alignment vertical="center"/>
      <protection locked="0"/>
    </xf>
    <xf numFmtId="197" fontId="10" fillId="7" borderId="0" xfId="0" applyNumberFormat="1" applyFont="1" applyFill="1" applyBorder="1" applyAlignment="1" applyProtection="1">
      <alignment/>
      <protection locked="0"/>
    </xf>
    <xf numFmtId="197" fontId="10" fillId="7" borderId="16" xfId="0" applyNumberFormat="1" applyFont="1" applyFill="1" applyBorder="1" applyAlignment="1" applyProtection="1">
      <alignment/>
      <protection locked="0"/>
    </xf>
    <xf numFmtId="0" fontId="10" fillId="7" borderId="11" xfId="0" applyFont="1" applyFill="1" applyBorder="1" applyAlignment="1" applyProtection="1">
      <alignment/>
      <protection locked="0"/>
    </xf>
    <xf numFmtId="0" fontId="37" fillId="7" borderId="0" xfId="0" applyFont="1" applyFill="1" applyBorder="1" applyAlignment="1" applyProtection="1">
      <alignment/>
      <protection locked="0"/>
    </xf>
    <xf numFmtId="0" fontId="10" fillId="7" borderId="0" xfId="0" applyFont="1" applyFill="1" applyBorder="1" applyAlignment="1" applyProtection="1">
      <alignment/>
      <protection locked="0"/>
    </xf>
    <xf numFmtId="0" fontId="7" fillId="0" borderId="0" xfId="0" applyFont="1" applyFill="1" applyAlignment="1">
      <alignment/>
    </xf>
    <xf numFmtId="0" fontId="107" fillId="0" borderId="0" xfId="0" applyFont="1" applyFill="1" applyBorder="1" applyAlignment="1" applyProtection="1">
      <alignment/>
      <protection locked="0"/>
    </xf>
    <xf numFmtId="0" fontId="41" fillId="0" borderId="0" xfId="0" applyFont="1" applyBorder="1" applyAlignment="1" applyProtection="1">
      <alignment/>
      <protection locked="0"/>
    </xf>
    <xf numFmtId="0" fontId="41" fillId="0" borderId="16" xfId="0" applyFont="1" applyBorder="1" applyAlignment="1" applyProtection="1">
      <alignment/>
      <protection locked="0"/>
    </xf>
    <xf numFmtId="0" fontId="21" fillId="0" borderId="11" xfId="0" applyFont="1" applyBorder="1" applyAlignment="1" applyProtection="1">
      <alignment/>
      <protection locked="0"/>
    </xf>
    <xf numFmtId="197" fontId="23" fillId="0" borderId="0" xfId="0" applyNumberFormat="1" applyFont="1" applyFill="1" applyBorder="1" applyAlignment="1" applyProtection="1">
      <alignment/>
      <protection locked="0"/>
    </xf>
    <xf numFmtId="0" fontId="23" fillId="0" borderId="0" xfId="0" applyFont="1" applyBorder="1" applyAlignment="1" applyProtection="1">
      <alignment/>
      <protection locked="0"/>
    </xf>
    <xf numFmtId="0" fontId="41" fillId="0" borderId="0" xfId="0" applyFont="1" applyFill="1" applyBorder="1" applyAlignment="1" applyProtection="1">
      <alignment/>
      <protection locked="0"/>
    </xf>
    <xf numFmtId="0" fontId="42" fillId="0" borderId="16" xfId="0" applyFont="1" applyBorder="1" applyAlignment="1" applyProtection="1">
      <alignment/>
      <protection locked="0"/>
    </xf>
    <xf numFmtId="0" fontId="19" fillId="27" borderId="11" xfId="0" applyFont="1" applyFill="1" applyBorder="1" applyAlignment="1" applyProtection="1">
      <alignment horizontal="left" vertical="center"/>
      <protection locked="0"/>
    </xf>
    <xf numFmtId="0" fontId="18" fillId="27" borderId="0" xfId="0" applyFont="1" applyFill="1" applyBorder="1" applyAlignment="1" applyProtection="1">
      <alignment horizontal="left" vertical="center"/>
      <protection locked="0"/>
    </xf>
    <xf numFmtId="0" fontId="9" fillId="27" borderId="24" xfId="0" applyFont="1" applyFill="1" applyBorder="1" applyAlignment="1" applyProtection="1">
      <alignment horizontal="left"/>
      <protection locked="0"/>
    </xf>
    <xf numFmtId="0" fontId="29" fillId="27" borderId="21" xfId="0" applyFont="1" applyFill="1" applyBorder="1" applyAlignment="1" applyProtection="1">
      <alignment horizontal="left"/>
      <protection locked="0"/>
    </xf>
    <xf numFmtId="0" fontId="23" fillId="27" borderId="19" xfId="0" applyFont="1" applyFill="1" applyBorder="1" applyAlignment="1" applyProtection="1">
      <alignment horizontal="left"/>
      <protection locked="0"/>
    </xf>
    <xf numFmtId="0" fontId="30" fillId="0" borderId="11" xfId="0" applyFont="1" applyBorder="1" applyAlignment="1" applyProtection="1">
      <alignment/>
      <protection locked="0"/>
    </xf>
    <xf numFmtId="0" fontId="30" fillId="0" borderId="0" xfId="0" applyFont="1" applyBorder="1" applyAlignment="1" applyProtection="1">
      <alignment/>
      <protection locked="0"/>
    </xf>
    <xf numFmtId="0" fontId="113" fillId="27" borderId="11" xfId="0" applyFont="1" applyFill="1" applyBorder="1" applyAlignment="1" applyProtection="1">
      <alignment vertical="center"/>
      <protection locked="0"/>
    </xf>
    <xf numFmtId="0" fontId="9" fillId="27" borderId="0" xfId="0" applyFont="1" applyFill="1" applyBorder="1" applyAlignment="1" applyProtection="1">
      <alignment vertical="center"/>
      <protection locked="0"/>
    </xf>
    <xf numFmtId="0" fontId="9" fillId="27" borderId="16" xfId="0" applyFont="1" applyFill="1" applyBorder="1" applyAlignment="1" applyProtection="1">
      <alignment vertical="center"/>
      <protection locked="0"/>
    </xf>
    <xf numFmtId="0" fontId="11" fillId="0" borderId="11" xfId="0" applyFont="1" applyBorder="1" applyAlignment="1">
      <alignment/>
    </xf>
    <xf numFmtId="0" fontId="11" fillId="0" borderId="11" xfId="0" applyFont="1" applyBorder="1" applyAlignment="1" applyProtection="1">
      <alignment horizontal="left" vertical="center"/>
      <protection locked="0"/>
    </xf>
    <xf numFmtId="0" fontId="21" fillId="0" borderId="16" xfId="0" applyFont="1" applyBorder="1" applyAlignment="1" applyProtection="1">
      <alignment vertical="center"/>
      <protection locked="0"/>
    </xf>
    <xf numFmtId="0" fontId="106" fillId="39" borderId="10" xfId="0" applyFont="1" applyFill="1" applyBorder="1" applyAlignment="1" applyProtection="1">
      <alignment/>
      <protection locked="0"/>
    </xf>
    <xf numFmtId="0" fontId="107" fillId="39" borderId="15" xfId="0" applyFont="1" applyFill="1" applyBorder="1" applyAlignment="1" applyProtection="1">
      <alignment/>
      <protection locked="0"/>
    </xf>
    <xf numFmtId="0" fontId="107" fillId="39" borderId="13" xfId="0" applyFont="1" applyFill="1" applyBorder="1" applyAlignment="1" applyProtection="1">
      <alignment/>
      <protection locked="0"/>
    </xf>
    <xf numFmtId="0" fontId="106" fillId="39" borderId="11" xfId="0" applyFont="1" applyFill="1" applyBorder="1" applyAlignment="1">
      <alignment/>
    </xf>
    <xf numFmtId="0" fontId="114" fillId="39" borderId="0" xfId="0" applyFont="1" applyFill="1" applyBorder="1" applyAlignment="1" applyProtection="1">
      <alignment horizontal="center"/>
      <protection locked="0"/>
    </xf>
    <xf numFmtId="0" fontId="106" fillId="39" borderId="0" xfId="0" applyFont="1" applyFill="1" applyBorder="1" applyAlignment="1" applyProtection="1">
      <alignment horizontal="center"/>
      <protection locked="0"/>
    </xf>
    <xf numFmtId="0" fontId="106" fillId="39" borderId="0" xfId="0" applyFont="1" applyFill="1" applyBorder="1" applyAlignment="1" applyProtection="1">
      <alignment/>
      <protection locked="0"/>
    </xf>
    <xf numFmtId="0" fontId="106" fillId="39" borderId="16" xfId="0" applyFont="1" applyFill="1" applyBorder="1" applyAlignment="1" applyProtection="1">
      <alignment/>
      <protection locked="0"/>
    </xf>
    <xf numFmtId="0" fontId="39" fillId="39" borderId="12" xfId="0" applyFont="1" applyFill="1" applyBorder="1" applyAlignment="1" applyProtection="1">
      <alignment vertical="center"/>
      <protection locked="0"/>
    </xf>
    <xf numFmtId="0" fontId="21" fillId="39" borderId="18" xfId="0" applyFont="1" applyFill="1" applyBorder="1" applyAlignment="1">
      <alignment/>
    </xf>
    <xf numFmtId="0" fontId="21" fillId="39" borderId="14" xfId="0" applyFont="1" applyFill="1" applyBorder="1" applyAlignment="1">
      <alignment/>
    </xf>
    <xf numFmtId="0" fontId="21" fillId="39" borderId="12" xfId="0" applyFont="1" applyFill="1" applyBorder="1" applyAlignment="1" applyProtection="1">
      <alignment horizontal="left"/>
      <protection locked="0"/>
    </xf>
    <xf numFmtId="0" fontId="45" fillId="39" borderId="18" xfId="0" applyFont="1" applyFill="1" applyBorder="1" applyAlignment="1" applyProtection="1">
      <alignment horizontal="left"/>
      <protection locked="0"/>
    </xf>
    <xf numFmtId="0" fontId="45" fillId="39" borderId="14" xfId="0" applyFont="1" applyFill="1" applyBorder="1" applyAlignment="1" applyProtection="1">
      <alignment horizontal="left"/>
      <protection locked="0"/>
    </xf>
    <xf numFmtId="0" fontId="105" fillId="39" borderId="10" xfId="0" applyFont="1" applyFill="1" applyBorder="1" applyAlignment="1" applyProtection="1">
      <alignment/>
      <protection locked="0"/>
    </xf>
    <xf numFmtId="0" fontId="115" fillId="39" borderId="15" xfId="0" applyFont="1" applyFill="1" applyBorder="1" applyAlignment="1" applyProtection="1">
      <alignment/>
      <protection locked="0"/>
    </xf>
    <xf numFmtId="0" fontId="115" fillId="39" borderId="13" xfId="0" applyFont="1" applyFill="1" applyBorder="1" applyAlignment="1" applyProtection="1">
      <alignment/>
      <protection locked="0"/>
    </xf>
    <xf numFmtId="0" fontId="109" fillId="0" borderId="12" xfId="0" applyFont="1" applyFill="1" applyBorder="1" applyAlignment="1" applyProtection="1">
      <alignment/>
      <protection locked="0"/>
    </xf>
    <xf numFmtId="0" fontId="47" fillId="0" borderId="0" xfId="0" applyFont="1" applyAlignment="1">
      <alignment/>
    </xf>
    <xf numFmtId="0" fontId="27" fillId="37" borderId="25" xfId="0" applyFont="1" applyFill="1" applyBorder="1" applyAlignment="1" applyProtection="1">
      <alignment horizontal="center" vertical="center" wrapText="1"/>
      <protection locked="0"/>
    </xf>
    <xf numFmtId="0" fontId="116" fillId="0" borderId="23" xfId="0" applyFont="1" applyBorder="1" applyAlignment="1" applyProtection="1">
      <alignment horizontal="center" vertical="center" wrapText="1"/>
      <protection locked="0"/>
    </xf>
    <xf numFmtId="0" fontId="105" fillId="27" borderId="10" xfId="0" applyFont="1" applyFill="1" applyBorder="1" applyAlignment="1" applyProtection="1">
      <alignment/>
      <protection locked="0"/>
    </xf>
    <xf numFmtId="0" fontId="105" fillId="27" borderId="15" xfId="0" applyFont="1" applyFill="1" applyBorder="1" applyAlignment="1" applyProtection="1">
      <alignment/>
      <protection locked="0"/>
    </xf>
    <xf numFmtId="0" fontId="117" fillId="27" borderId="13" xfId="0" applyFont="1" applyFill="1" applyBorder="1" applyAlignment="1" applyProtection="1">
      <alignment horizontal="left"/>
      <protection locked="0"/>
    </xf>
    <xf numFmtId="0" fontId="116" fillId="27" borderId="23" xfId="0" applyFont="1" applyFill="1" applyBorder="1" applyAlignment="1" applyProtection="1">
      <alignment horizontal="center" vertical="center" wrapText="1"/>
      <protection locked="0"/>
    </xf>
    <xf numFmtId="0" fontId="116" fillId="39" borderId="23" xfId="0" applyFont="1" applyFill="1" applyBorder="1" applyAlignment="1" applyProtection="1">
      <alignment horizontal="center" vertical="center" wrapText="1"/>
      <protection locked="0"/>
    </xf>
    <xf numFmtId="0" fontId="118" fillId="0" borderId="11" xfId="0" applyFont="1" applyFill="1" applyBorder="1" applyAlignment="1">
      <alignment/>
    </xf>
    <xf numFmtId="0" fontId="105" fillId="0" borderId="0" xfId="0" applyFont="1" applyFill="1" applyAlignment="1">
      <alignment/>
    </xf>
    <xf numFmtId="0" fontId="118" fillId="0" borderId="11" xfId="0" applyFont="1" applyFill="1" applyBorder="1" applyAlignment="1" applyProtection="1">
      <alignment/>
      <protection locked="0"/>
    </xf>
    <xf numFmtId="0" fontId="21" fillId="27" borderId="0" xfId="0" applyFont="1" applyFill="1" applyAlignment="1">
      <alignment/>
    </xf>
    <xf numFmtId="0" fontId="119" fillId="27" borderId="0" xfId="0" applyFont="1" applyFill="1" applyAlignment="1">
      <alignment/>
    </xf>
    <xf numFmtId="0" fontId="120" fillId="39" borderId="0" xfId="0" applyFont="1" applyFill="1" applyAlignment="1" applyProtection="1">
      <alignment/>
      <protection locked="0"/>
    </xf>
    <xf numFmtId="0" fontId="121" fillId="39" borderId="0" xfId="0" applyFont="1" applyFill="1" applyAlignment="1" applyProtection="1">
      <alignment/>
      <protection locked="0"/>
    </xf>
    <xf numFmtId="0" fontId="122" fillId="39" borderId="0" xfId="0" applyFont="1" applyFill="1" applyAlignment="1" applyProtection="1">
      <alignment/>
      <protection locked="0"/>
    </xf>
    <xf numFmtId="0" fontId="16" fillId="27" borderId="0" xfId="0" applyFont="1" applyFill="1" applyAlignment="1" applyProtection="1">
      <alignment/>
      <protection locked="0"/>
    </xf>
    <xf numFmtId="0" fontId="15" fillId="27" borderId="0" xfId="0" applyFont="1" applyFill="1" applyAlignment="1" applyProtection="1">
      <alignment/>
      <protection locked="0"/>
    </xf>
    <xf numFmtId="0" fontId="7" fillId="27" borderId="0" xfId="0" applyFont="1" applyFill="1" applyAlignment="1" applyProtection="1">
      <alignment/>
      <protection locked="0"/>
    </xf>
    <xf numFmtId="0" fontId="19" fillId="27" borderId="0" xfId="0" applyFont="1" applyFill="1" applyAlignment="1" applyProtection="1">
      <alignment/>
      <protection locked="0"/>
    </xf>
    <xf numFmtId="207" fontId="11" fillId="0" borderId="0" xfId="0" applyNumberFormat="1" applyFont="1" applyBorder="1" applyAlignment="1" applyProtection="1">
      <alignment/>
      <protection locked="0"/>
    </xf>
    <xf numFmtId="0" fontId="30" fillId="3" borderId="24" xfId="0" applyFont="1" applyFill="1" applyBorder="1" applyAlignment="1" applyProtection="1">
      <alignment horizontal="center" vertical="center"/>
      <protection locked="0"/>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26" fillId="40" borderId="0" xfId="0" applyFont="1" applyFill="1" applyBorder="1" applyAlignment="1" applyProtection="1">
      <alignment horizontal="center" vertical="center"/>
      <protection locked="0"/>
    </xf>
    <xf numFmtId="0" fontId="30" fillId="4" borderId="24" xfId="0" applyFont="1" applyFill="1" applyBorder="1" applyAlignment="1" applyProtection="1">
      <alignment horizontal="center"/>
      <protection locked="0"/>
    </xf>
    <xf numFmtId="0" fontId="0" fillId="4" borderId="20" xfId="0" applyFill="1" applyBorder="1" applyAlignment="1">
      <alignment horizontal="center"/>
    </xf>
    <xf numFmtId="0" fontId="115" fillId="27" borderId="24" xfId="0" applyFont="1" applyFill="1" applyBorder="1" applyAlignment="1" applyProtection="1">
      <alignment horizontal="center"/>
      <protection locked="0"/>
    </xf>
    <xf numFmtId="0" fontId="115" fillId="27" borderId="20" xfId="0" applyFont="1" applyFill="1" applyBorder="1" applyAlignment="1" applyProtection="1">
      <alignment horizontal="center"/>
      <protection locked="0"/>
    </xf>
    <xf numFmtId="0" fontId="115" fillId="27" borderId="21" xfId="0" applyFont="1" applyFill="1" applyBorder="1" applyAlignment="1" applyProtection="1">
      <alignment horizontal="center"/>
      <protection locked="0"/>
    </xf>
    <xf numFmtId="0" fontId="6" fillId="0" borderId="11" xfId="0" applyFont="1" applyBorder="1" applyAlignment="1" applyProtection="1">
      <alignment/>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400050</xdr:colOff>
      <xdr:row>2</xdr:row>
      <xdr:rowOff>28575</xdr:rowOff>
    </xdr:from>
    <xdr:to>
      <xdr:col>5</xdr:col>
      <xdr:colOff>2343150</xdr:colOff>
      <xdr:row>9</xdr:row>
      <xdr:rowOff>114300</xdr:rowOff>
    </xdr:to>
    <xdr:pic>
      <xdr:nvPicPr>
        <xdr:cNvPr id="1" name="Image 1" descr="Logo_MEET2014.jpg"/>
        <xdr:cNvPicPr preferRelativeResize="1">
          <a:picLocks noChangeAspect="1"/>
        </xdr:cNvPicPr>
      </xdr:nvPicPr>
      <xdr:blipFill>
        <a:blip r:embed="rId1"/>
        <a:stretch>
          <a:fillRect/>
        </a:stretch>
      </xdr:blipFill>
      <xdr:spPr>
        <a:xfrm>
          <a:off x="7848600" y="476250"/>
          <a:ext cx="1943100"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caboste@divine-id.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eetcongress.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220"/>
  <sheetViews>
    <sheetView tabSelected="1" zoomScale="80" zoomScaleNormal="80" zoomScalePageLayoutView="0" workbookViewId="0" topLeftCell="A13">
      <selection activeCell="AP40" sqref="AP40"/>
    </sheetView>
  </sheetViews>
  <sheetFormatPr defaultColWidth="10.875" defaultRowHeight="16.5" customHeight="1"/>
  <cols>
    <col min="1" max="1" width="9.375" style="6" customWidth="1"/>
    <col min="2" max="2" width="14.375" style="6" customWidth="1"/>
    <col min="3" max="3" width="23.375" style="6" customWidth="1"/>
    <col min="4" max="4" width="20.875" style="6" customWidth="1"/>
    <col min="5" max="5" width="29.75390625" style="6" customWidth="1"/>
    <col min="6" max="6" width="37.125" style="6" customWidth="1"/>
    <col min="7" max="7" width="16.375" style="6" customWidth="1"/>
    <col min="8" max="8" width="24.75390625" style="6" customWidth="1"/>
    <col min="9" max="9" width="33.875" style="6" customWidth="1"/>
    <col min="10" max="10" width="30.75390625" style="6" customWidth="1"/>
    <col min="11" max="11" width="39.25390625" style="6" customWidth="1"/>
    <col min="12" max="12" width="26.625" style="6" customWidth="1"/>
    <col min="13" max="13" width="33.25390625" style="6" customWidth="1"/>
    <col min="14" max="14" width="32.25390625" style="6" customWidth="1"/>
    <col min="15" max="15" width="24.125" style="70" customWidth="1"/>
    <col min="16" max="16" width="19.875" style="20" customWidth="1"/>
    <col min="17" max="17" width="35.125" style="20" customWidth="1"/>
    <col min="18" max="18" width="19.25390625" style="20" customWidth="1"/>
    <col min="19" max="19" width="20.75390625" style="20" customWidth="1"/>
    <col min="20" max="20" width="8.125" style="190" customWidth="1"/>
    <col min="21" max="21" width="8.25390625" style="190" customWidth="1"/>
    <col min="22" max="22" width="8.375" style="190" customWidth="1"/>
    <col min="23" max="23" width="9.875" style="190" customWidth="1"/>
    <col min="24" max="24" width="9.00390625" style="190" customWidth="1"/>
    <col min="25" max="25" width="18.375" style="20" customWidth="1"/>
    <col min="26" max="26" width="24.25390625" style="20" customWidth="1"/>
    <col min="27" max="27" width="22.125" style="6" customWidth="1"/>
    <col min="28" max="28" width="10.875" style="6" hidden="1" customWidth="1"/>
    <col min="29" max="29" width="31.00390625" style="6" hidden="1" customWidth="1"/>
    <col min="30" max="30" width="34.00390625" style="6" hidden="1" customWidth="1"/>
    <col min="31" max="31" width="32.125" style="6" hidden="1" customWidth="1"/>
    <col min="32" max="32" width="23.625" style="21" hidden="1" customWidth="1"/>
    <col min="33" max="33" width="28.00390625" style="6" hidden="1" customWidth="1"/>
    <col min="34" max="34" width="26.625" style="6" hidden="1" customWidth="1"/>
    <col min="35" max="35" width="24.00390625" style="6" hidden="1" customWidth="1"/>
    <col min="36" max="36" width="34.875" style="6" hidden="1" customWidth="1"/>
    <col min="37" max="37" width="4.375" style="6" hidden="1" customWidth="1"/>
    <col min="38" max="38" width="3.75390625" style="6" customWidth="1"/>
    <col min="39" max="39" width="5.125" style="6" customWidth="1"/>
    <col min="40" max="40" width="8.25390625" style="6" customWidth="1"/>
    <col min="41" max="41" width="11.75390625" style="6" customWidth="1"/>
    <col min="42" max="53" width="10.875" style="6" customWidth="1"/>
    <col min="54" max="16384" width="10.875" style="6" customWidth="1"/>
  </cols>
  <sheetData>
    <row r="1" spans="1:25" ht="16.5" customHeight="1">
      <c r="A1" s="1"/>
      <c r="B1" s="1"/>
      <c r="C1" s="1"/>
      <c r="D1" s="1"/>
      <c r="E1" s="1"/>
      <c r="F1" s="1"/>
      <c r="G1" s="1"/>
      <c r="H1" s="1"/>
      <c r="I1" s="1"/>
      <c r="J1" s="1"/>
      <c r="K1" s="1"/>
      <c r="L1" s="1"/>
      <c r="M1" s="1"/>
      <c r="N1" s="1"/>
      <c r="O1" s="18"/>
      <c r="P1" s="19"/>
      <c r="Q1" s="19"/>
      <c r="R1" s="19"/>
      <c r="S1" s="19"/>
      <c r="T1" s="189"/>
      <c r="U1" s="189"/>
      <c r="V1" s="189"/>
      <c r="W1" s="189"/>
      <c r="X1" s="189"/>
      <c r="Y1" s="19"/>
    </row>
    <row r="2" spans="1:30" ht="18.75" customHeight="1" thickBot="1">
      <c r="A2" s="1"/>
      <c r="B2" s="1"/>
      <c r="C2" s="1"/>
      <c r="D2" s="22"/>
      <c r="E2" s="1"/>
      <c r="F2" s="1"/>
      <c r="G2" s="1"/>
      <c r="H2" s="1"/>
      <c r="I2" s="1"/>
      <c r="J2" s="1"/>
      <c r="K2" s="1"/>
      <c r="L2" s="1"/>
      <c r="M2" s="1"/>
      <c r="N2" s="1"/>
      <c r="O2" s="18"/>
      <c r="P2" s="19"/>
      <c r="Q2" s="19"/>
      <c r="R2" s="19"/>
      <c r="S2" s="19"/>
      <c r="T2" s="189"/>
      <c r="U2" s="189"/>
      <c r="V2" s="189"/>
      <c r="W2" s="189"/>
      <c r="X2" s="189"/>
      <c r="Y2" s="19"/>
      <c r="AD2" s="1"/>
    </row>
    <row r="3" spans="1:17" ht="24" customHeight="1">
      <c r="A3" s="1"/>
      <c r="B3" s="1"/>
      <c r="C3" s="268" t="s">
        <v>167</v>
      </c>
      <c r="D3" s="269"/>
      <c r="E3" s="270"/>
      <c r="F3" s="1"/>
      <c r="G3" s="198" t="s">
        <v>258</v>
      </c>
      <c r="H3" s="199"/>
      <c r="I3" s="199"/>
      <c r="J3" s="199"/>
      <c r="K3" s="23"/>
      <c r="L3" s="24"/>
      <c r="M3" s="25"/>
      <c r="N3" s="26"/>
      <c r="O3" s="18"/>
      <c r="P3" s="19"/>
      <c r="Q3" s="19"/>
    </row>
    <row r="4" spans="1:30" ht="16.5" customHeight="1" thickBot="1">
      <c r="A4" s="1"/>
      <c r="B4" s="1"/>
      <c r="C4" s="271" t="s">
        <v>118</v>
      </c>
      <c r="D4" s="269"/>
      <c r="E4" s="270"/>
      <c r="F4" s="1"/>
      <c r="G4" s="201" t="s">
        <v>154</v>
      </c>
      <c r="H4" s="200"/>
      <c r="I4" s="200"/>
      <c r="J4" s="200"/>
      <c r="K4" s="27"/>
      <c r="L4" s="1"/>
      <c r="M4" s="1"/>
      <c r="N4" s="28">
        <f>N3</f>
        <v>0</v>
      </c>
      <c r="O4" s="18"/>
      <c r="P4" s="19"/>
      <c r="Q4" s="19"/>
      <c r="Y4" s="19"/>
      <c r="AD4" s="29"/>
    </row>
    <row r="5" spans="1:25" ht="16.5" customHeight="1" thickBot="1">
      <c r="A5" s="1"/>
      <c r="B5" s="1"/>
      <c r="C5" s="267" t="s">
        <v>341</v>
      </c>
      <c r="D5" s="265"/>
      <c r="E5" s="266"/>
      <c r="F5" s="1"/>
      <c r="G5" s="1"/>
      <c r="H5" s="1"/>
      <c r="I5" s="1"/>
      <c r="J5" s="1"/>
      <c r="K5" s="37"/>
      <c r="L5" s="1"/>
      <c r="M5" s="1"/>
      <c r="N5" s="1"/>
      <c r="O5" s="18"/>
      <c r="P5" s="19"/>
      <c r="Q5" s="19"/>
      <c r="Y5" s="19"/>
    </row>
    <row r="6" spans="1:25" ht="16.5" customHeight="1">
      <c r="A6" s="2" t="s">
        <v>143</v>
      </c>
      <c r="B6" s="30"/>
      <c r="C6" s="30"/>
      <c r="D6" s="30"/>
      <c r="E6" s="31"/>
      <c r="F6" s="32"/>
      <c r="G6" s="152" t="s">
        <v>136</v>
      </c>
      <c r="H6" s="33"/>
      <c r="I6" s="33"/>
      <c r="J6" s="33"/>
      <c r="K6" s="34"/>
      <c r="L6" s="19"/>
      <c r="M6" s="19"/>
      <c r="N6" s="19"/>
      <c r="O6" s="18"/>
      <c r="P6" s="19"/>
      <c r="Q6" s="19"/>
      <c r="Y6" s="19"/>
    </row>
    <row r="7" spans="1:25" ht="16.5" customHeight="1">
      <c r="A7" s="14"/>
      <c r="B7" s="35"/>
      <c r="C7" s="35"/>
      <c r="D7" s="36"/>
      <c r="E7" s="37"/>
      <c r="F7" s="18"/>
      <c r="G7" s="228" t="s">
        <v>152</v>
      </c>
      <c r="H7" s="229"/>
      <c r="I7" s="229"/>
      <c r="J7" s="229"/>
      <c r="K7" s="230"/>
      <c r="L7" s="40"/>
      <c r="M7" s="40"/>
      <c r="N7" s="18"/>
      <c r="O7" s="18"/>
      <c r="P7" s="19"/>
      <c r="Q7" s="19"/>
      <c r="Y7" s="19"/>
    </row>
    <row r="8" spans="1:33" ht="16.5" customHeight="1">
      <c r="A8" s="41" t="s">
        <v>54</v>
      </c>
      <c r="B8" s="35"/>
      <c r="C8" s="35"/>
      <c r="D8" s="36"/>
      <c r="E8" s="42"/>
      <c r="F8" s="43"/>
      <c r="G8" s="14"/>
      <c r="K8" s="55"/>
      <c r="L8" s="38"/>
      <c r="M8" s="38"/>
      <c r="N8" s="18"/>
      <c r="O8" s="18"/>
      <c r="P8" s="19"/>
      <c r="Q8" s="19"/>
      <c r="Y8" s="19"/>
      <c r="AD8" s="6" t="s">
        <v>142</v>
      </c>
      <c r="AG8" s="29"/>
    </row>
    <row r="9" spans="1:36" ht="16.5" customHeight="1">
      <c r="A9" s="41" t="s">
        <v>55</v>
      </c>
      <c r="B9" s="46"/>
      <c r="C9" s="46"/>
      <c r="D9" s="47"/>
      <c r="E9" s="37"/>
      <c r="F9" s="18"/>
      <c r="G9" s="153" t="s">
        <v>312</v>
      </c>
      <c r="H9" s="38"/>
      <c r="I9" s="44"/>
      <c r="J9" s="44"/>
      <c r="K9" s="45"/>
      <c r="L9" s="38"/>
      <c r="M9" s="38"/>
      <c r="N9" s="18"/>
      <c r="O9" s="18"/>
      <c r="P9" s="19"/>
      <c r="Q9" s="19"/>
      <c r="Y9" s="19"/>
      <c r="AD9" s="47" t="s">
        <v>271</v>
      </c>
      <c r="AE9" s="48"/>
      <c r="AF9" s="49"/>
      <c r="AI9" s="282" t="s">
        <v>342</v>
      </c>
      <c r="AJ9" s="272">
        <v>505</v>
      </c>
    </row>
    <row r="10" spans="1:36" ht="16.5" customHeight="1">
      <c r="A10" s="50" t="s">
        <v>101</v>
      </c>
      <c r="B10" s="46"/>
      <c r="C10" s="46"/>
      <c r="D10" s="46"/>
      <c r="E10" s="51"/>
      <c r="F10" s="52"/>
      <c r="G10" s="231" t="s">
        <v>323</v>
      </c>
      <c r="H10" s="206"/>
      <c r="I10" s="44"/>
      <c r="J10" s="44"/>
      <c r="K10" s="45"/>
      <c r="L10" s="38"/>
      <c r="M10" s="38"/>
      <c r="N10" s="18"/>
      <c r="O10" s="18"/>
      <c r="P10" s="19"/>
      <c r="Q10" s="19"/>
      <c r="Y10" s="19"/>
      <c r="AD10" s="47" t="s">
        <v>272</v>
      </c>
      <c r="AE10" s="48"/>
      <c r="AF10" s="49"/>
      <c r="AI10" s="13" t="s">
        <v>278</v>
      </c>
      <c r="AJ10" s="149">
        <v>755</v>
      </c>
    </row>
    <row r="11" spans="1:36" ht="16.5" customHeight="1">
      <c r="A11" s="53" t="s">
        <v>56</v>
      </c>
      <c r="B11" s="54"/>
      <c r="C11" s="54" t="s">
        <v>108</v>
      </c>
      <c r="D11" s="54" t="s">
        <v>102</v>
      </c>
      <c r="E11" s="55"/>
      <c r="F11" s="52"/>
      <c r="G11" s="4" t="s">
        <v>311</v>
      </c>
      <c r="H11" s="179"/>
      <c r="I11" s="38"/>
      <c r="J11" s="38"/>
      <c r="K11" s="39"/>
      <c r="L11" s="38"/>
      <c r="M11" s="38"/>
      <c r="N11" s="18"/>
      <c r="O11" s="18"/>
      <c r="P11" s="19"/>
      <c r="Q11" s="19"/>
      <c r="Y11" s="19"/>
      <c r="AD11" s="47" t="s">
        <v>121</v>
      </c>
      <c r="AE11" s="48"/>
      <c r="AF11" s="49"/>
      <c r="AI11" s="165" t="s">
        <v>268</v>
      </c>
      <c r="AJ11" s="149">
        <v>605</v>
      </c>
    </row>
    <row r="12" spans="1:36" ht="16.5" customHeight="1">
      <c r="A12" s="50" t="s">
        <v>260</v>
      </c>
      <c r="B12" s="46"/>
      <c r="C12" s="46"/>
      <c r="D12" s="46"/>
      <c r="E12" s="51"/>
      <c r="F12" s="52"/>
      <c r="G12" s="232" t="s">
        <v>310</v>
      </c>
      <c r="H12" s="56"/>
      <c r="I12" s="56"/>
      <c r="J12" s="56"/>
      <c r="K12" s="233"/>
      <c r="L12" s="38"/>
      <c r="M12" s="38"/>
      <c r="N12" s="18"/>
      <c r="O12" s="18"/>
      <c r="P12" s="19"/>
      <c r="Q12" s="19"/>
      <c r="Y12" s="19"/>
      <c r="AD12" s="47" t="s">
        <v>273</v>
      </c>
      <c r="AE12" s="48"/>
      <c r="AF12" s="49"/>
      <c r="AI12" s="166" t="s">
        <v>269</v>
      </c>
      <c r="AJ12" s="150">
        <v>385</v>
      </c>
    </row>
    <row r="13" spans="1:36" ht="16.5" customHeight="1">
      <c r="A13" s="221" t="s">
        <v>297</v>
      </c>
      <c r="B13" s="222"/>
      <c r="C13" s="222"/>
      <c r="D13" s="46"/>
      <c r="E13" s="51"/>
      <c r="F13" s="52"/>
      <c r="G13" s="232" t="s">
        <v>313</v>
      </c>
      <c r="H13" s="38"/>
      <c r="I13" s="38"/>
      <c r="J13" s="38"/>
      <c r="K13" s="39"/>
      <c r="L13" s="38"/>
      <c r="M13" s="38"/>
      <c r="N13" s="18"/>
      <c r="O13" s="18"/>
      <c r="P13" s="19"/>
      <c r="Q13" s="19"/>
      <c r="Y13" s="19"/>
      <c r="AD13" s="47" t="s">
        <v>274</v>
      </c>
      <c r="AE13" s="48"/>
      <c r="AF13" s="49"/>
      <c r="AI13" s="13" t="s">
        <v>270</v>
      </c>
      <c r="AJ13" s="149">
        <v>155</v>
      </c>
    </row>
    <row r="14" spans="1:36" ht="16.5" customHeight="1">
      <c r="A14" s="154" t="s">
        <v>109</v>
      </c>
      <c r="B14" s="57"/>
      <c r="C14" s="57"/>
      <c r="D14" s="57"/>
      <c r="E14" s="51"/>
      <c r="F14" s="52"/>
      <c r="G14" s="4" t="s">
        <v>324</v>
      </c>
      <c r="H14" s="11"/>
      <c r="I14" s="58"/>
      <c r="J14" s="58"/>
      <c r="K14" s="204"/>
      <c r="L14" s="38"/>
      <c r="M14" s="38"/>
      <c r="N14" s="18"/>
      <c r="O14" s="18"/>
      <c r="P14" s="19"/>
      <c r="Q14" s="19"/>
      <c r="Y14" s="19"/>
      <c r="AD14" s="8" t="s">
        <v>275</v>
      </c>
      <c r="AE14" s="48"/>
      <c r="AF14" s="49"/>
      <c r="AG14" s="49"/>
      <c r="AI14" s="282" t="s">
        <v>168</v>
      </c>
      <c r="AJ14" s="149">
        <v>0</v>
      </c>
    </row>
    <row r="15" spans="1:36" ht="16.5" customHeight="1" thickBot="1">
      <c r="A15" s="59"/>
      <c r="B15" s="60"/>
      <c r="C15" s="60"/>
      <c r="D15" s="60"/>
      <c r="E15" s="61"/>
      <c r="F15" s="18"/>
      <c r="G15" s="202" t="s">
        <v>321</v>
      </c>
      <c r="H15" s="203"/>
      <c r="I15" s="203"/>
      <c r="J15" s="203"/>
      <c r="K15" s="205"/>
      <c r="L15" s="38"/>
      <c r="M15" s="38"/>
      <c r="N15" s="18"/>
      <c r="O15" s="18"/>
      <c r="P15" s="19"/>
      <c r="Q15" s="19"/>
      <c r="Y15" s="19"/>
      <c r="AD15" s="47" t="s">
        <v>276</v>
      </c>
      <c r="AE15" s="48"/>
      <c r="AF15" s="49"/>
      <c r="AG15" s="49"/>
      <c r="AI15" s="15"/>
      <c r="AJ15" s="151"/>
    </row>
    <row r="16" spans="1:35" ht="16.5" customHeight="1" thickBot="1">
      <c r="A16" s="1"/>
      <c r="B16" s="1"/>
      <c r="C16" s="1"/>
      <c r="D16" s="1"/>
      <c r="E16" s="1"/>
      <c r="F16" s="1"/>
      <c r="G16" s="1"/>
      <c r="H16" s="1"/>
      <c r="I16" s="1"/>
      <c r="J16" s="1"/>
      <c r="K16" s="1"/>
      <c r="L16" s="1"/>
      <c r="M16" s="1"/>
      <c r="N16" s="1"/>
      <c r="O16" s="18"/>
      <c r="P16" s="19"/>
      <c r="Q16" s="19"/>
      <c r="Y16" s="19"/>
      <c r="AD16" s="47" t="s">
        <v>277</v>
      </c>
      <c r="AE16" s="48"/>
      <c r="AF16" s="49"/>
      <c r="AG16" s="49"/>
      <c r="AI16" s="49"/>
    </row>
    <row r="17" spans="1:35" ht="16.5" customHeight="1" thickBot="1">
      <c r="A17" s="63" t="s">
        <v>135</v>
      </c>
      <c r="B17" s="64"/>
      <c r="C17" s="64"/>
      <c r="D17" s="64"/>
      <c r="E17" s="65"/>
      <c r="F17" s="32"/>
      <c r="G17" s="2" t="s">
        <v>301</v>
      </c>
      <c r="H17" s="66"/>
      <c r="I17" s="66"/>
      <c r="J17" s="66"/>
      <c r="K17" s="67"/>
      <c r="L17" s="68"/>
      <c r="M17" s="63" t="s">
        <v>157</v>
      </c>
      <c r="N17" s="157"/>
      <c r="O17" s="69"/>
      <c r="Y17" s="19"/>
      <c r="AB17" s="70"/>
      <c r="AD17" s="47"/>
      <c r="AE17" s="48"/>
      <c r="AF17" s="49"/>
      <c r="AG17" s="49"/>
      <c r="AI17" s="49"/>
    </row>
    <row r="18" spans="1:35" ht="16.5" customHeight="1">
      <c r="A18" s="4"/>
      <c r="B18" s="71"/>
      <c r="C18" s="71"/>
      <c r="D18" s="71"/>
      <c r="E18" s="72"/>
      <c r="F18" s="32"/>
      <c r="G18" s="178" t="s">
        <v>302</v>
      </c>
      <c r="H18" s="162"/>
      <c r="I18" s="162"/>
      <c r="J18" s="163" t="s">
        <v>314</v>
      </c>
      <c r="K18" s="164" t="s">
        <v>300</v>
      </c>
      <c r="L18" s="75"/>
      <c r="M18" s="5"/>
      <c r="N18" s="38"/>
      <c r="O18" s="39"/>
      <c r="Y18" s="19"/>
      <c r="AB18" s="70"/>
      <c r="AE18" s="48"/>
      <c r="AF18" s="49"/>
      <c r="AG18" s="49"/>
      <c r="AI18" s="49"/>
    </row>
    <row r="19" spans="1:35" ht="16.5" customHeight="1">
      <c r="A19" s="216" t="s">
        <v>306</v>
      </c>
      <c r="B19" s="179"/>
      <c r="C19" s="179"/>
      <c r="D19" s="214"/>
      <c r="E19" s="215"/>
      <c r="F19" s="71"/>
      <c r="G19" s="14"/>
      <c r="H19" s="70"/>
      <c r="I19" s="70"/>
      <c r="J19" s="70"/>
      <c r="K19" s="55"/>
      <c r="L19" s="70"/>
      <c r="M19" s="78" t="s">
        <v>156</v>
      </c>
      <c r="N19" s="73" t="s">
        <v>264</v>
      </c>
      <c r="O19" s="74" t="s">
        <v>265</v>
      </c>
      <c r="Y19" s="19"/>
      <c r="AD19" s="47"/>
      <c r="AE19" s="79"/>
      <c r="AF19" s="49"/>
      <c r="AG19" s="49"/>
      <c r="AH19" s="80"/>
      <c r="AI19" s="80"/>
    </row>
    <row r="20" spans="1:35" ht="16.5" customHeight="1">
      <c r="A20" s="217" t="s">
        <v>307</v>
      </c>
      <c r="B20" s="218"/>
      <c r="C20" s="218"/>
      <c r="D20" s="219"/>
      <c r="E20" s="220"/>
      <c r="F20" s="81"/>
      <c r="G20" s="209" t="s">
        <v>155</v>
      </c>
      <c r="H20" s="210"/>
      <c r="I20" s="211"/>
      <c r="J20" s="207">
        <v>1805</v>
      </c>
      <c r="K20" s="208">
        <v>2005</v>
      </c>
      <c r="L20" s="83"/>
      <c r="M20" s="84" t="s">
        <v>158</v>
      </c>
      <c r="N20" s="158">
        <v>21</v>
      </c>
      <c r="O20" s="161">
        <v>9</v>
      </c>
      <c r="Y20" s="19"/>
      <c r="AE20" s="79"/>
      <c r="AF20" s="80"/>
      <c r="AG20" s="80"/>
      <c r="AH20" s="80"/>
      <c r="AI20" s="80"/>
    </row>
    <row r="21" spans="1:33" ht="16.5" customHeight="1" thickBot="1">
      <c r="A21" s="124"/>
      <c r="B21" s="123"/>
      <c r="C21" s="123"/>
      <c r="D21" s="81"/>
      <c r="E21" s="82"/>
      <c r="F21" s="81"/>
      <c r="G21" s="5" t="s">
        <v>267</v>
      </c>
      <c r="H21" s="71"/>
      <c r="I21" s="38"/>
      <c r="J21" s="76">
        <v>755</v>
      </c>
      <c r="K21" s="77">
        <v>855</v>
      </c>
      <c r="L21" s="18"/>
      <c r="M21" s="84" t="s">
        <v>159</v>
      </c>
      <c r="N21" s="158">
        <v>7</v>
      </c>
      <c r="O21" s="161">
        <v>3</v>
      </c>
      <c r="Y21" s="19"/>
      <c r="AF21" s="80"/>
      <c r="AG21" s="80"/>
    </row>
    <row r="22" spans="1:32" ht="16.5" customHeight="1" thickBot="1">
      <c r="A22" s="223" t="s">
        <v>144</v>
      </c>
      <c r="B22" s="224"/>
      <c r="C22" s="225"/>
      <c r="D22" s="85"/>
      <c r="E22" s="82"/>
      <c r="F22" s="81"/>
      <c r="G22" s="10" t="s">
        <v>268</v>
      </c>
      <c r="H22" s="18"/>
      <c r="I22" s="18"/>
      <c r="J22" s="76">
        <v>605</v>
      </c>
      <c r="K22" s="77">
        <v>755</v>
      </c>
      <c r="L22" s="83"/>
      <c r="M22" s="84" t="s">
        <v>266</v>
      </c>
      <c r="N22" s="158">
        <v>0</v>
      </c>
      <c r="O22" s="161">
        <v>3</v>
      </c>
      <c r="Y22" s="19"/>
      <c r="AD22" s="88" t="s">
        <v>137</v>
      </c>
      <c r="AE22" s="8" t="s">
        <v>99</v>
      </c>
      <c r="AF22" s="252" t="s">
        <v>319</v>
      </c>
    </row>
    <row r="23" spans="1:32" ht="16.5" customHeight="1">
      <c r="A23" s="89">
        <f>IF(ISNA(VLOOKUP(C22,$AE$22:$AF$22,2,0)),"",(VLOOKUP(C22,$AE$22:$AF$22,2,0)))</f>
      </c>
      <c r="B23" s="123"/>
      <c r="C23" s="123"/>
      <c r="D23" s="81"/>
      <c r="E23" s="82"/>
      <c r="F23" s="81"/>
      <c r="G23" s="5" t="s">
        <v>269</v>
      </c>
      <c r="H23" s="38"/>
      <c r="I23" s="38"/>
      <c r="J23" s="86">
        <v>385</v>
      </c>
      <c r="K23" s="87">
        <v>505</v>
      </c>
      <c r="L23" s="83"/>
      <c r="M23" s="84"/>
      <c r="N23" s="158"/>
      <c r="O23" s="161"/>
      <c r="Y23" s="19"/>
      <c r="AD23" s="88" t="s">
        <v>139</v>
      </c>
      <c r="AE23" s="8" t="s">
        <v>318</v>
      </c>
      <c r="AF23" s="21" t="s">
        <v>58</v>
      </c>
    </row>
    <row r="24" spans="1:32" ht="16.5" customHeight="1">
      <c r="A24" s="125" t="s">
        <v>110</v>
      </c>
      <c r="B24" s="90"/>
      <c r="C24" s="56"/>
      <c r="D24" s="56"/>
      <c r="E24" s="72"/>
      <c r="F24" s="71"/>
      <c r="G24" s="5" t="s">
        <v>270</v>
      </c>
      <c r="H24" s="38"/>
      <c r="I24" s="38"/>
      <c r="J24" s="76">
        <v>155</v>
      </c>
      <c r="K24" s="77">
        <v>170</v>
      </c>
      <c r="L24" s="91"/>
      <c r="M24" s="84"/>
      <c r="N24" s="158"/>
      <c r="O24" s="161"/>
      <c r="Y24" s="19"/>
      <c r="AD24" s="88" t="s">
        <v>140</v>
      </c>
      <c r="AE24" s="8" t="s">
        <v>261</v>
      </c>
      <c r="AF24" s="21" t="s">
        <v>58</v>
      </c>
    </row>
    <row r="25" spans="1:31" ht="16.5" customHeight="1">
      <c r="A25" s="5"/>
      <c r="B25" s="38"/>
      <c r="C25" s="38"/>
      <c r="D25" s="38"/>
      <c r="E25" s="72"/>
      <c r="F25" s="71"/>
      <c r="G25" s="14"/>
      <c r="H25" s="70"/>
      <c r="I25" s="70"/>
      <c r="J25" s="70"/>
      <c r="K25" s="55"/>
      <c r="L25" s="83"/>
      <c r="M25" s="84" t="s">
        <v>160</v>
      </c>
      <c r="N25" s="158" t="s">
        <v>161</v>
      </c>
      <c r="O25" s="161"/>
      <c r="Y25" s="19"/>
      <c r="AD25" s="88" t="s">
        <v>138</v>
      </c>
      <c r="AE25" s="8"/>
    </row>
    <row r="26" spans="1:30" ht="16.5" customHeight="1">
      <c r="A26" s="126" t="s">
        <v>111</v>
      </c>
      <c r="B26" s="92"/>
      <c r="C26" s="56" t="s">
        <v>100</v>
      </c>
      <c r="D26" s="56"/>
      <c r="E26" s="72"/>
      <c r="F26" s="71"/>
      <c r="G26" s="5"/>
      <c r="H26" s="38"/>
      <c r="I26" s="38"/>
      <c r="J26" s="76"/>
      <c r="K26" s="77"/>
      <c r="L26" s="38"/>
      <c r="M26" s="84"/>
      <c r="N26" s="158"/>
      <c r="O26" s="161"/>
      <c r="Y26" s="19"/>
      <c r="AD26" s="88" t="s">
        <v>141</v>
      </c>
    </row>
    <row r="27" spans="1:25" ht="16.5" customHeight="1">
      <c r="A27" s="226" t="s">
        <v>309</v>
      </c>
      <c r="B27" s="227"/>
      <c r="C27" s="71" t="s">
        <v>308</v>
      </c>
      <c r="D27" s="71"/>
      <c r="E27" s="72"/>
      <c r="F27" s="71"/>
      <c r="G27" s="3" t="s">
        <v>5</v>
      </c>
      <c r="H27" s="38"/>
      <c r="I27" s="38"/>
      <c r="J27" s="76">
        <v>0</v>
      </c>
      <c r="K27" s="77">
        <v>0</v>
      </c>
      <c r="L27" s="75"/>
      <c r="M27" s="84"/>
      <c r="N27" s="158"/>
      <c r="O27" s="55"/>
      <c r="Y27" s="19"/>
    </row>
    <row r="28" spans="1:30" ht="16.5" customHeight="1" thickBot="1">
      <c r="A28" s="127"/>
      <c r="B28" s="128"/>
      <c r="C28" s="128"/>
      <c r="D28" s="62"/>
      <c r="E28" s="93"/>
      <c r="F28" s="71"/>
      <c r="G28" s="7"/>
      <c r="H28" s="62"/>
      <c r="I28" s="62"/>
      <c r="J28" s="94"/>
      <c r="K28" s="95"/>
      <c r="L28" s="38"/>
      <c r="M28" s="96"/>
      <c r="N28" s="159"/>
      <c r="O28" s="160"/>
      <c r="Y28" s="19"/>
      <c r="AD28" s="88" t="s">
        <v>96</v>
      </c>
    </row>
    <row r="29" spans="1:30" ht="16.5" customHeight="1" thickBot="1">
      <c r="A29" s="71"/>
      <c r="B29" s="71"/>
      <c r="C29" s="71"/>
      <c r="D29" s="71"/>
      <c r="E29" s="71"/>
      <c r="F29" s="71"/>
      <c r="G29" s="71"/>
      <c r="H29" s="71"/>
      <c r="I29" s="71"/>
      <c r="J29" s="38"/>
      <c r="K29" s="38"/>
      <c r="L29" s="38"/>
      <c r="M29" s="75"/>
      <c r="N29" s="38"/>
      <c r="O29" s="18"/>
      <c r="P29" s="19"/>
      <c r="Q29" s="19"/>
      <c r="R29" s="19"/>
      <c r="S29" s="19"/>
      <c r="T29" s="189"/>
      <c r="U29" s="189"/>
      <c r="V29" s="189"/>
      <c r="W29" s="189"/>
      <c r="X29" s="189"/>
      <c r="Y29" s="19"/>
      <c r="AA29" s="70"/>
      <c r="AB29" s="70"/>
      <c r="AD29" s="88" t="s">
        <v>97</v>
      </c>
    </row>
    <row r="30" spans="1:32" s="185" customFormat="1" ht="16.5" customHeight="1">
      <c r="A30" s="234" t="s">
        <v>320</v>
      </c>
      <c r="B30" s="235"/>
      <c r="C30" s="235"/>
      <c r="D30" s="235"/>
      <c r="E30" s="235"/>
      <c r="F30" s="235"/>
      <c r="G30" s="235"/>
      <c r="H30" s="236"/>
      <c r="I30" s="213"/>
      <c r="J30" s="180"/>
      <c r="K30" s="180"/>
      <c r="L30" s="180"/>
      <c r="M30" s="181"/>
      <c r="N30" s="182"/>
      <c r="O30" s="183"/>
      <c r="P30" s="183"/>
      <c r="Q30" s="183"/>
      <c r="R30" s="183"/>
      <c r="S30" s="183"/>
      <c r="T30" s="191"/>
      <c r="U30" s="191"/>
      <c r="V30" s="191"/>
      <c r="W30" s="191"/>
      <c r="X30" s="191"/>
      <c r="Y30" s="183"/>
      <c r="Z30" s="184"/>
      <c r="AA30" s="184"/>
      <c r="AB30" s="184"/>
      <c r="AD30" s="186" t="s">
        <v>303</v>
      </c>
      <c r="AF30" s="187"/>
    </row>
    <row r="31" spans="1:32" s="185" customFormat="1" ht="16.5" customHeight="1">
      <c r="A31" s="237" t="s">
        <v>325</v>
      </c>
      <c r="B31" s="238"/>
      <c r="C31" s="239"/>
      <c r="D31" s="240"/>
      <c r="E31" s="240"/>
      <c r="F31" s="240"/>
      <c r="G31" s="240"/>
      <c r="H31" s="241"/>
      <c r="I31" s="180"/>
      <c r="J31" s="180"/>
      <c r="K31" s="180"/>
      <c r="L31" s="180"/>
      <c r="M31" s="181"/>
      <c r="N31" s="180"/>
      <c r="O31" s="183"/>
      <c r="P31" s="183"/>
      <c r="Q31" s="183"/>
      <c r="R31" s="183"/>
      <c r="S31" s="183"/>
      <c r="T31" s="191"/>
      <c r="U31" s="191"/>
      <c r="V31" s="191"/>
      <c r="W31" s="191"/>
      <c r="X31" s="191"/>
      <c r="Y31" s="183"/>
      <c r="Z31" s="184"/>
      <c r="AA31" s="184"/>
      <c r="AB31" s="184"/>
      <c r="AD31" s="186" t="s">
        <v>304</v>
      </c>
      <c r="AF31" s="187"/>
    </row>
    <row r="32" spans="1:81" s="171" customFormat="1" ht="15.75" thickBot="1">
      <c r="A32" s="242" t="s">
        <v>322</v>
      </c>
      <c r="B32" s="243"/>
      <c r="C32" s="243"/>
      <c r="D32" s="243"/>
      <c r="E32" s="243"/>
      <c r="F32" s="243"/>
      <c r="G32" s="243"/>
      <c r="H32" s="244"/>
      <c r="I32" s="188"/>
      <c r="J32" s="188"/>
      <c r="K32" s="188"/>
      <c r="L32" s="188"/>
      <c r="M32" s="188"/>
      <c r="N32" s="188"/>
      <c r="O32" s="188"/>
      <c r="P32" s="188"/>
      <c r="Q32" s="188"/>
      <c r="R32" s="188"/>
      <c r="S32" s="188"/>
      <c r="T32" s="192"/>
      <c r="U32" s="192"/>
      <c r="V32" s="192"/>
      <c r="W32" s="192"/>
      <c r="X32" s="192"/>
      <c r="Y32" s="188"/>
      <c r="Z32" s="188"/>
      <c r="AA32" s="188"/>
      <c r="AB32" s="188"/>
      <c r="AC32" s="188"/>
      <c r="AD32" s="188"/>
      <c r="AE32" s="188"/>
      <c r="AF32" s="188"/>
      <c r="AG32" s="188"/>
      <c r="AH32" s="188"/>
      <c r="AI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row>
    <row r="33" spans="2:81" ht="16.5" customHeight="1" thickBot="1">
      <c r="B33" s="97"/>
      <c r="C33" s="97"/>
      <c r="D33" s="99"/>
      <c r="E33" s="98"/>
      <c r="F33" s="98"/>
      <c r="G33" s="98"/>
      <c r="H33" s="98"/>
      <c r="I33" s="98"/>
      <c r="J33" s="98"/>
      <c r="K33" s="98"/>
      <c r="L33" s="38"/>
      <c r="M33" s="43"/>
      <c r="N33" s="38"/>
      <c r="O33" s="18"/>
      <c r="P33" s="19"/>
      <c r="Q33" s="19"/>
      <c r="R33" s="19"/>
      <c r="S33" s="19"/>
      <c r="T33" s="189"/>
      <c r="U33" s="189"/>
      <c r="V33" s="189"/>
      <c r="W33" s="189"/>
      <c r="X33" s="189"/>
      <c r="Y33" s="19"/>
      <c r="AA33" s="70"/>
      <c r="AB33" s="70"/>
      <c r="AD33" s="88" t="s">
        <v>98</v>
      </c>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row>
    <row r="34" spans="1:30" ht="16.5" customHeight="1" thickBot="1">
      <c r="A34" s="121" t="s">
        <v>29</v>
      </c>
      <c r="B34" s="100"/>
      <c r="C34" s="97"/>
      <c r="D34" s="122" t="s">
        <v>2</v>
      </c>
      <c r="E34" s="101"/>
      <c r="F34" s="101"/>
      <c r="G34" s="102"/>
      <c r="H34" s="103"/>
      <c r="I34" s="98"/>
      <c r="J34" s="98"/>
      <c r="K34" s="98"/>
      <c r="L34" s="38"/>
      <c r="M34" s="43"/>
      <c r="N34" s="38"/>
      <c r="O34" s="18"/>
      <c r="P34" s="19"/>
      <c r="Q34" s="19"/>
      <c r="R34" s="19"/>
      <c r="S34" s="19"/>
      <c r="T34" s="189"/>
      <c r="U34" s="189"/>
      <c r="V34" s="189"/>
      <c r="W34" s="189"/>
      <c r="X34" s="189"/>
      <c r="Y34" s="19"/>
      <c r="AA34" s="70"/>
      <c r="AB34" s="70"/>
      <c r="AD34" s="88"/>
    </row>
    <row r="35" spans="1:30" ht="16.5" customHeight="1" thickBot="1">
      <c r="A35" s="36"/>
      <c r="B35" s="104" t="s">
        <v>122</v>
      </c>
      <c r="C35" s="97"/>
      <c r="D35" s="98"/>
      <c r="E35" s="98"/>
      <c r="F35" s="98"/>
      <c r="G35" s="98"/>
      <c r="H35" s="98"/>
      <c r="I35" s="98"/>
      <c r="J35" s="98"/>
      <c r="K35" s="98"/>
      <c r="L35" s="38"/>
      <c r="M35" s="43"/>
      <c r="N35" s="248" t="s">
        <v>333</v>
      </c>
      <c r="O35" s="249"/>
      <c r="P35" s="249"/>
      <c r="Q35" s="249"/>
      <c r="R35" s="249"/>
      <c r="S35" s="250"/>
      <c r="T35" s="251"/>
      <c r="U35" s="189"/>
      <c r="V35" s="189"/>
      <c r="W35" s="189"/>
      <c r="X35" s="189"/>
      <c r="Y35" s="19"/>
      <c r="AA35" s="70"/>
      <c r="AB35" s="70"/>
      <c r="AD35" s="88"/>
    </row>
    <row r="36" spans="2:30" ht="16.5" customHeight="1" thickBot="1">
      <c r="B36" s="97"/>
      <c r="C36" s="97"/>
      <c r="D36" s="98"/>
      <c r="E36" s="98"/>
      <c r="F36" s="98"/>
      <c r="G36" s="98"/>
      <c r="H36" s="98"/>
      <c r="I36" s="98"/>
      <c r="J36" s="255" t="s">
        <v>330</v>
      </c>
      <c r="K36" s="256"/>
      <c r="L36" s="256"/>
      <c r="M36" s="257"/>
      <c r="N36" s="245" t="s">
        <v>317</v>
      </c>
      <c r="O36" s="246"/>
      <c r="P36" s="246"/>
      <c r="Q36" s="246"/>
      <c r="R36" s="246"/>
      <c r="S36" s="247"/>
      <c r="T36" s="279" t="s">
        <v>305</v>
      </c>
      <c r="U36" s="280"/>
      <c r="V36" s="280"/>
      <c r="W36" s="280"/>
      <c r="X36" s="281"/>
      <c r="Y36" s="19"/>
      <c r="Z36" s="137"/>
      <c r="AA36" s="138"/>
      <c r="AB36" s="70"/>
      <c r="AD36" s="88"/>
    </row>
    <row r="37" spans="1:28" ht="16.5" customHeight="1" thickBot="1">
      <c r="A37" s="276" t="s">
        <v>256</v>
      </c>
      <c r="B37" s="276"/>
      <c r="C37" s="276"/>
      <c r="D37" s="276"/>
      <c r="E37" s="276"/>
      <c r="F37" s="276"/>
      <c r="G37" s="276"/>
      <c r="H37" s="276"/>
      <c r="I37" s="276"/>
      <c r="J37" s="276"/>
      <c r="K37" s="276"/>
      <c r="L37" s="277" t="s">
        <v>252</v>
      </c>
      <c r="M37" s="278"/>
      <c r="N37" s="155"/>
      <c r="O37" s="273" t="s">
        <v>255</v>
      </c>
      <c r="P37" s="274"/>
      <c r="Q37" s="274"/>
      <c r="R37" s="274"/>
      <c r="S37" s="274"/>
      <c r="T37" s="274"/>
      <c r="U37" s="274"/>
      <c r="V37" s="274"/>
      <c r="W37" s="274"/>
      <c r="X37" s="274"/>
      <c r="Y37" s="274"/>
      <c r="Z37" s="274"/>
      <c r="AA37" s="275"/>
      <c r="AB37" s="70"/>
    </row>
    <row r="38" spans="1:33" s="9" customFormat="1" ht="45.75" customHeight="1">
      <c r="A38" s="105" t="s">
        <v>8</v>
      </c>
      <c r="B38" s="106" t="s">
        <v>119</v>
      </c>
      <c r="C38" s="107" t="s">
        <v>328</v>
      </c>
      <c r="D38" s="105" t="s">
        <v>327</v>
      </c>
      <c r="E38" s="130" t="s">
        <v>120</v>
      </c>
      <c r="F38" s="254" t="s">
        <v>329</v>
      </c>
      <c r="G38" s="130" t="s">
        <v>3</v>
      </c>
      <c r="H38" s="130" t="s">
        <v>4</v>
      </c>
      <c r="I38" s="129" t="s">
        <v>133</v>
      </c>
      <c r="J38" s="253" t="s">
        <v>298</v>
      </c>
      <c r="K38" s="258" t="s">
        <v>259</v>
      </c>
      <c r="L38" s="131" t="s">
        <v>134</v>
      </c>
      <c r="M38" s="135" t="s">
        <v>263</v>
      </c>
      <c r="N38" s="259" t="s">
        <v>331</v>
      </c>
      <c r="O38" s="130" t="s">
        <v>169</v>
      </c>
      <c r="P38" s="259" t="s">
        <v>332</v>
      </c>
      <c r="Q38" s="132" t="s">
        <v>170</v>
      </c>
      <c r="R38" s="139" t="s">
        <v>253</v>
      </c>
      <c r="S38" s="132" t="s">
        <v>254</v>
      </c>
      <c r="T38" s="193">
        <v>7</v>
      </c>
      <c r="U38" s="193">
        <v>8</v>
      </c>
      <c r="V38" s="193">
        <v>9</v>
      </c>
      <c r="W38" s="193">
        <v>10</v>
      </c>
      <c r="X38" s="193">
        <v>11</v>
      </c>
      <c r="Y38" s="195" t="s">
        <v>299</v>
      </c>
      <c r="Z38" s="156" t="s">
        <v>262</v>
      </c>
      <c r="AA38" s="176" t="s">
        <v>257</v>
      </c>
      <c r="AB38" s="108"/>
      <c r="AF38" s="21"/>
      <c r="AG38" s="6"/>
    </row>
    <row r="39" spans="1:33" ht="16.5" customHeight="1">
      <c r="A39" s="109">
        <v>1</v>
      </c>
      <c r="B39" s="110"/>
      <c r="C39" s="109"/>
      <c r="D39" s="109"/>
      <c r="E39" s="111"/>
      <c r="F39" s="111"/>
      <c r="G39" s="112"/>
      <c r="H39" s="112"/>
      <c r="I39" s="113"/>
      <c r="J39" s="114"/>
      <c r="K39" s="115"/>
      <c r="L39" s="116"/>
      <c r="M39" s="136">
        <f>IF(ISNA(VLOOKUP(L39,$AI$9:$AJ$13,2,0)),"",(VLOOKUP(L39,$AI$9:$AJ$13,2,0)))</f>
      </c>
      <c r="N39" s="117"/>
      <c r="O39" s="109"/>
      <c r="P39" s="133"/>
      <c r="Q39" s="133"/>
      <c r="R39" s="134">
        <f>IF(ISNA(VLOOKUP(O39,$AD$9:$AE$20,2,FALSE)),"",VLOOKUP(O39,$AD$9:$AE$20,2,FALSE))</f>
      </c>
      <c r="S39" s="133"/>
      <c r="T39" s="194"/>
      <c r="U39" s="194"/>
      <c r="V39" s="194"/>
      <c r="W39" s="194"/>
      <c r="X39" s="194"/>
      <c r="Y39" s="196">
        <f>SUM(T39:X39)</f>
        <v>0</v>
      </c>
      <c r="Z39" s="134">
        <f aca="true" t="shared" si="0" ref="Z39:Z102">IF(ISNA(VLOOKUP(R39,$AF$9:$AJ$13,2,0)),"",(VLOOKUP(R39,$AF$9:$AJ$13,2,0)))</f>
      </c>
      <c r="AA39" s="177"/>
      <c r="AF39" s="118"/>
      <c r="AG39" s="9"/>
    </row>
    <row r="40" spans="1:33" s="70" customFormat="1" ht="16.5" customHeight="1">
      <c r="A40" s="109">
        <v>2</v>
      </c>
      <c r="B40" s="110"/>
      <c r="C40" s="109"/>
      <c r="D40" s="109"/>
      <c r="E40" s="109"/>
      <c r="F40" s="109"/>
      <c r="G40" s="119"/>
      <c r="H40" s="119"/>
      <c r="I40" s="113"/>
      <c r="J40" s="114"/>
      <c r="K40" s="115"/>
      <c r="L40" s="116"/>
      <c r="M40" s="136">
        <f aca="true" t="shared" si="1" ref="M39:M102">IF(ISNA(VLOOKUP(L40,$AI$9:$AJ$13,2,0)),"",(VLOOKUP(L40,$AI$9:$AJ$13,2,0)))</f>
      </c>
      <c r="N40" s="120"/>
      <c r="O40" s="109"/>
      <c r="P40" s="133"/>
      <c r="Q40" s="133"/>
      <c r="R40" s="134">
        <f aca="true" t="shared" si="2" ref="R40:R103">IF(ISNA(VLOOKUP(O40,$AD$9:$AE$20,2,FALSE)),"",VLOOKUP(O40,$AD$9:$AE$20,2,FALSE))</f>
      </c>
      <c r="S40" s="133"/>
      <c r="T40" s="194"/>
      <c r="U40" s="194"/>
      <c r="V40" s="194"/>
      <c r="W40" s="194"/>
      <c r="X40" s="194"/>
      <c r="Y40" s="196">
        <f aca="true" t="shared" si="3" ref="Y40:Y103">SUM(T40:X40)</f>
        <v>0</v>
      </c>
      <c r="Z40" s="134">
        <f t="shared" si="0"/>
      </c>
      <c r="AA40" s="177"/>
      <c r="AD40" s="8" t="s">
        <v>41</v>
      </c>
      <c r="AF40" s="21"/>
      <c r="AG40" s="6"/>
    </row>
    <row r="41" spans="1:32" s="70" customFormat="1" ht="16.5" customHeight="1">
      <c r="A41" s="109">
        <v>3</v>
      </c>
      <c r="B41" s="110"/>
      <c r="C41" s="109"/>
      <c r="D41" s="109"/>
      <c r="E41" s="109"/>
      <c r="F41" s="109"/>
      <c r="G41" s="119"/>
      <c r="H41" s="119"/>
      <c r="I41" s="113"/>
      <c r="J41" s="114"/>
      <c r="K41" s="115"/>
      <c r="L41" s="116"/>
      <c r="M41" s="136">
        <f t="shared" si="1"/>
      </c>
      <c r="N41" s="120"/>
      <c r="O41" s="109"/>
      <c r="P41" s="133"/>
      <c r="Q41" s="133"/>
      <c r="R41" s="134">
        <f t="shared" si="2"/>
      </c>
      <c r="S41" s="133"/>
      <c r="T41" s="194"/>
      <c r="U41" s="194"/>
      <c r="V41" s="194"/>
      <c r="W41" s="194"/>
      <c r="X41" s="194"/>
      <c r="Y41" s="196">
        <f t="shared" si="3"/>
        <v>0</v>
      </c>
      <c r="Z41" s="134">
        <f t="shared" si="0"/>
      </c>
      <c r="AA41" s="177"/>
      <c r="AD41" s="8" t="s">
        <v>42</v>
      </c>
      <c r="AF41" s="80"/>
    </row>
    <row r="42" spans="1:32" s="70" customFormat="1" ht="16.5" customHeight="1">
      <c r="A42" s="109">
        <v>4</v>
      </c>
      <c r="B42" s="110"/>
      <c r="C42" s="109"/>
      <c r="D42" s="109"/>
      <c r="E42" s="109"/>
      <c r="F42" s="109"/>
      <c r="G42" s="119"/>
      <c r="H42" s="119"/>
      <c r="I42" s="113"/>
      <c r="J42" s="114"/>
      <c r="K42" s="115"/>
      <c r="L42" s="116"/>
      <c r="M42" s="136">
        <f t="shared" si="1"/>
      </c>
      <c r="N42" s="120"/>
      <c r="O42" s="109"/>
      <c r="P42" s="133"/>
      <c r="Q42" s="133"/>
      <c r="R42" s="134">
        <f t="shared" si="2"/>
      </c>
      <c r="S42" s="133"/>
      <c r="T42" s="194"/>
      <c r="U42" s="194"/>
      <c r="V42" s="194"/>
      <c r="W42" s="194"/>
      <c r="X42" s="194"/>
      <c r="Y42" s="196">
        <f t="shared" si="3"/>
        <v>0</v>
      </c>
      <c r="Z42" s="134">
        <f t="shared" si="0"/>
      </c>
      <c r="AA42" s="177"/>
      <c r="AD42" s="8" t="s">
        <v>43</v>
      </c>
      <c r="AF42" s="80"/>
    </row>
    <row r="43" spans="1:32" s="70" customFormat="1" ht="16.5" customHeight="1">
      <c r="A43" s="109">
        <v>5</v>
      </c>
      <c r="B43" s="110"/>
      <c r="C43" s="109"/>
      <c r="D43" s="109"/>
      <c r="E43" s="109"/>
      <c r="F43" s="109"/>
      <c r="G43" s="119"/>
      <c r="H43" s="119"/>
      <c r="I43" s="113"/>
      <c r="J43" s="114"/>
      <c r="K43" s="115"/>
      <c r="L43" s="116"/>
      <c r="M43" s="136">
        <f t="shared" si="1"/>
      </c>
      <c r="N43" s="120"/>
      <c r="O43" s="109"/>
      <c r="P43" s="133"/>
      <c r="Q43" s="133"/>
      <c r="R43" s="134">
        <f t="shared" si="2"/>
      </c>
      <c r="S43" s="133"/>
      <c r="T43" s="194"/>
      <c r="U43" s="194"/>
      <c r="V43" s="194"/>
      <c r="W43" s="194"/>
      <c r="X43" s="194"/>
      <c r="Y43" s="196">
        <f t="shared" si="3"/>
        <v>0</v>
      </c>
      <c r="Z43" s="134">
        <f t="shared" si="0"/>
      </c>
      <c r="AA43" s="177"/>
      <c r="AD43" s="8" t="s">
        <v>116</v>
      </c>
      <c r="AF43" s="80"/>
    </row>
    <row r="44" spans="1:32" s="70" customFormat="1" ht="16.5" customHeight="1">
      <c r="A44" s="109">
        <v>6</v>
      </c>
      <c r="B44" s="110"/>
      <c r="C44" s="109"/>
      <c r="D44" s="109"/>
      <c r="E44" s="109"/>
      <c r="F44" s="109"/>
      <c r="G44" s="119"/>
      <c r="H44" s="119"/>
      <c r="I44" s="113"/>
      <c r="J44" s="114"/>
      <c r="K44" s="115"/>
      <c r="L44" s="116"/>
      <c r="M44" s="136">
        <f t="shared" si="1"/>
      </c>
      <c r="N44" s="120"/>
      <c r="O44" s="109"/>
      <c r="P44" s="133"/>
      <c r="Q44" s="133"/>
      <c r="R44" s="134">
        <f t="shared" si="2"/>
      </c>
      <c r="S44" s="133"/>
      <c r="T44" s="194"/>
      <c r="U44" s="194"/>
      <c r="V44" s="194"/>
      <c r="W44" s="194"/>
      <c r="X44" s="194"/>
      <c r="Y44" s="196">
        <f t="shared" si="3"/>
        <v>0</v>
      </c>
      <c r="Z44" s="134">
        <f t="shared" si="0"/>
      </c>
      <c r="AA44" s="177"/>
      <c r="AD44" s="8" t="s">
        <v>36</v>
      </c>
      <c r="AF44" s="80"/>
    </row>
    <row r="45" spans="1:32" s="70" customFormat="1" ht="16.5" customHeight="1">
      <c r="A45" s="109">
        <v>7</v>
      </c>
      <c r="B45" s="110"/>
      <c r="C45" s="109"/>
      <c r="D45" s="109"/>
      <c r="E45" s="109"/>
      <c r="F45" s="109"/>
      <c r="G45" s="119"/>
      <c r="H45" s="119"/>
      <c r="I45" s="113"/>
      <c r="J45" s="114"/>
      <c r="K45" s="115"/>
      <c r="L45" s="116"/>
      <c r="M45" s="136">
        <f t="shared" si="1"/>
      </c>
      <c r="N45" s="120"/>
      <c r="O45" s="109"/>
      <c r="P45" s="133"/>
      <c r="Q45" s="133"/>
      <c r="R45" s="134">
        <f t="shared" si="2"/>
      </c>
      <c r="S45" s="133"/>
      <c r="T45" s="194"/>
      <c r="U45" s="194"/>
      <c r="V45" s="194"/>
      <c r="W45" s="194"/>
      <c r="X45" s="194"/>
      <c r="Y45" s="196">
        <f t="shared" si="3"/>
        <v>0</v>
      </c>
      <c r="Z45" s="134">
        <f t="shared" si="0"/>
      </c>
      <c r="AA45" s="177"/>
      <c r="AD45" s="8" t="s">
        <v>112</v>
      </c>
      <c r="AF45" s="80"/>
    </row>
    <row r="46" spans="1:32" s="70" customFormat="1" ht="16.5" customHeight="1">
      <c r="A46" s="109">
        <v>8</v>
      </c>
      <c r="B46" s="110"/>
      <c r="C46" s="109"/>
      <c r="D46" s="109"/>
      <c r="E46" s="109"/>
      <c r="F46" s="109"/>
      <c r="G46" s="119"/>
      <c r="H46" s="119"/>
      <c r="I46" s="113"/>
      <c r="J46" s="114"/>
      <c r="K46" s="115"/>
      <c r="L46" s="116"/>
      <c r="M46" s="136">
        <f t="shared" si="1"/>
      </c>
      <c r="N46" s="120"/>
      <c r="O46" s="109"/>
      <c r="P46" s="133"/>
      <c r="Q46" s="133"/>
      <c r="R46" s="134">
        <f t="shared" si="2"/>
      </c>
      <c r="S46" s="133"/>
      <c r="T46" s="194"/>
      <c r="U46" s="194"/>
      <c r="V46" s="194"/>
      <c r="W46" s="194"/>
      <c r="X46" s="194"/>
      <c r="Y46" s="196">
        <f t="shared" si="3"/>
        <v>0</v>
      </c>
      <c r="Z46" s="134">
        <f t="shared" si="0"/>
      </c>
      <c r="AA46" s="177"/>
      <c r="AD46" s="8" t="s">
        <v>113</v>
      </c>
      <c r="AF46" s="80"/>
    </row>
    <row r="47" spans="1:32" s="70" customFormat="1" ht="16.5" customHeight="1">
      <c r="A47" s="109">
        <v>9</v>
      </c>
      <c r="B47" s="110"/>
      <c r="C47" s="109"/>
      <c r="D47" s="109"/>
      <c r="E47" s="109"/>
      <c r="F47" s="109"/>
      <c r="G47" s="119"/>
      <c r="H47" s="119"/>
      <c r="I47" s="113"/>
      <c r="J47" s="114"/>
      <c r="K47" s="115"/>
      <c r="L47" s="116"/>
      <c r="M47" s="136">
        <f t="shared" si="1"/>
      </c>
      <c r="N47" s="120"/>
      <c r="O47" s="109"/>
      <c r="P47" s="133"/>
      <c r="Q47" s="133"/>
      <c r="R47" s="134">
        <f t="shared" si="2"/>
      </c>
      <c r="S47" s="133"/>
      <c r="T47" s="194"/>
      <c r="U47" s="194"/>
      <c r="V47" s="194"/>
      <c r="W47" s="194"/>
      <c r="X47" s="194"/>
      <c r="Y47" s="196">
        <f t="shared" si="3"/>
        <v>0</v>
      </c>
      <c r="Z47" s="134">
        <f t="shared" si="0"/>
      </c>
      <c r="AA47" s="177"/>
      <c r="AD47" s="8" t="s">
        <v>57</v>
      </c>
      <c r="AF47" s="80"/>
    </row>
    <row r="48" spans="1:32" s="70" customFormat="1" ht="16.5" customHeight="1">
      <c r="A48" s="109">
        <v>10</v>
      </c>
      <c r="B48" s="110"/>
      <c r="C48" s="109"/>
      <c r="D48" s="109"/>
      <c r="E48" s="109"/>
      <c r="F48" s="109"/>
      <c r="G48" s="119"/>
      <c r="H48" s="119"/>
      <c r="I48" s="113"/>
      <c r="J48" s="114"/>
      <c r="K48" s="115"/>
      <c r="L48" s="116"/>
      <c r="M48" s="136">
        <f t="shared" si="1"/>
      </c>
      <c r="N48" s="120"/>
      <c r="O48" s="109"/>
      <c r="P48" s="133"/>
      <c r="Q48" s="133"/>
      <c r="R48" s="134">
        <f t="shared" si="2"/>
      </c>
      <c r="S48" s="133"/>
      <c r="T48" s="194"/>
      <c r="U48" s="194"/>
      <c r="V48" s="194"/>
      <c r="W48" s="194"/>
      <c r="X48" s="194"/>
      <c r="Y48" s="196">
        <f t="shared" si="3"/>
        <v>0</v>
      </c>
      <c r="Z48" s="134">
        <f t="shared" si="0"/>
      </c>
      <c r="AA48" s="177"/>
      <c r="AD48" s="8" t="s">
        <v>37</v>
      </c>
      <c r="AF48" s="80"/>
    </row>
    <row r="49" spans="1:32" s="70" customFormat="1" ht="16.5" customHeight="1">
      <c r="A49" s="109">
        <v>11</v>
      </c>
      <c r="B49" s="110"/>
      <c r="C49" s="109"/>
      <c r="D49" s="109"/>
      <c r="E49" s="109"/>
      <c r="F49" s="109"/>
      <c r="G49" s="119"/>
      <c r="H49" s="119"/>
      <c r="I49" s="113"/>
      <c r="J49" s="114"/>
      <c r="K49" s="115"/>
      <c r="L49" s="116"/>
      <c r="M49" s="136">
        <f t="shared" si="1"/>
      </c>
      <c r="N49" s="120"/>
      <c r="O49" s="109"/>
      <c r="P49" s="133"/>
      <c r="Q49" s="133"/>
      <c r="R49" s="134">
        <f t="shared" si="2"/>
      </c>
      <c r="S49" s="133"/>
      <c r="T49" s="194"/>
      <c r="U49" s="194"/>
      <c r="V49" s="194"/>
      <c r="W49" s="194"/>
      <c r="X49" s="194"/>
      <c r="Y49" s="196">
        <f t="shared" si="3"/>
        <v>0</v>
      </c>
      <c r="Z49" s="134">
        <f t="shared" si="0"/>
      </c>
      <c r="AA49" s="177"/>
      <c r="AD49" s="8" t="s">
        <v>38</v>
      </c>
      <c r="AF49" s="80"/>
    </row>
    <row r="50" spans="1:32" s="70" customFormat="1" ht="16.5" customHeight="1">
      <c r="A50" s="109">
        <v>12</v>
      </c>
      <c r="B50" s="110"/>
      <c r="C50" s="109"/>
      <c r="D50" s="109"/>
      <c r="E50" s="109"/>
      <c r="F50" s="109"/>
      <c r="G50" s="119"/>
      <c r="H50" s="119"/>
      <c r="I50" s="113"/>
      <c r="J50" s="114"/>
      <c r="K50" s="115"/>
      <c r="L50" s="116"/>
      <c r="M50" s="136">
        <f t="shared" si="1"/>
      </c>
      <c r="N50" s="120"/>
      <c r="O50" s="109"/>
      <c r="P50" s="133"/>
      <c r="Q50" s="133"/>
      <c r="R50" s="134">
        <f t="shared" si="2"/>
      </c>
      <c r="S50" s="133"/>
      <c r="T50" s="194"/>
      <c r="U50" s="194"/>
      <c r="V50" s="194"/>
      <c r="W50" s="194"/>
      <c r="X50" s="194"/>
      <c r="Y50" s="196">
        <f t="shared" si="3"/>
        <v>0</v>
      </c>
      <c r="Z50" s="134">
        <f t="shared" si="0"/>
      </c>
      <c r="AA50" s="177"/>
      <c r="AD50" s="8" t="s">
        <v>39</v>
      </c>
      <c r="AF50" s="80"/>
    </row>
    <row r="51" spans="1:32" s="70" customFormat="1" ht="16.5" customHeight="1">
      <c r="A51" s="109">
        <v>13</v>
      </c>
      <c r="B51" s="110"/>
      <c r="C51" s="109"/>
      <c r="D51" s="109"/>
      <c r="E51" s="109"/>
      <c r="F51" s="109"/>
      <c r="G51" s="119"/>
      <c r="H51" s="119"/>
      <c r="I51" s="113"/>
      <c r="J51" s="114"/>
      <c r="K51" s="115"/>
      <c r="L51" s="116"/>
      <c r="M51" s="136">
        <f t="shared" si="1"/>
      </c>
      <c r="N51" s="120"/>
      <c r="O51" s="109"/>
      <c r="P51" s="133"/>
      <c r="Q51" s="133"/>
      <c r="R51" s="134">
        <f t="shared" si="2"/>
      </c>
      <c r="S51" s="133"/>
      <c r="T51" s="194"/>
      <c r="U51" s="194"/>
      <c r="V51" s="194"/>
      <c r="W51" s="194"/>
      <c r="X51" s="194"/>
      <c r="Y51" s="196">
        <f t="shared" si="3"/>
        <v>0</v>
      </c>
      <c r="Z51" s="134">
        <f t="shared" si="0"/>
      </c>
      <c r="AA51" s="177"/>
      <c r="AD51" s="8" t="s">
        <v>40</v>
      </c>
      <c r="AF51" s="80"/>
    </row>
    <row r="52" spans="1:32" s="70" customFormat="1" ht="16.5" customHeight="1">
      <c r="A52" s="109">
        <v>14</v>
      </c>
      <c r="B52" s="110"/>
      <c r="C52" s="109"/>
      <c r="D52" s="109"/>
      <c r="E52" s="109"/>
      <c r="F52" s="109"/>
      <c r="G52" s="119"/>
      <c r="H52" s="119"/>
      <c r="I52" s="113"/>
      <c r="J52" s="114"/>
      <c r="K52" s="115"/>
      <c r="L52" s="116"/>
      <c r="M52" s="136">
        <f t="shared" si="1"/>
      </c>
      <c r="N52" s="120"/>
      <c r="O52" s="109"/>
      <c r="P52" s="133"/>
      <c r="Q52" s="133"/>
      <c r="R52" s="134">
        <f t="shared" si="2"/>
      </c>
      <c r="S52" s="133"/>
      <c r="T52" s="194"/>
      <c r="U52" s="194"/>
      <c r="V52" s="194"/>
      <c r="W52" s="194"/>
      <c r="X52" s="194"/>
      <c r="Y52" s="196">
        <f t="shared" si="3"/>
        <v>0</v>
      </c>
      <c r="Z52" s="134">
        <f t="shared" si="0"/>
      </c>
      <c r="AA52" s="177"/>
      <c r="AD52" s="8" t="s">
        <v>114</v>
      </c>
      <c r="AF52" s="80"/>
    </row>
    <row r="53" spans="1:32" s="70" customFormat="1" ht="16.5" customHeight="1">
      <c r="A53" s="109">
        <v>15</v>
      </c>
      <c r="B53" s="110"/>
      <c r="C53" s="109"/>
      <c r="D53" s="109"/>
      <c r="E53" s="109"/>
      <c r="F53" s="109"/>
      <c r="G53" s="119"/>
      <c r="H53" s="119"/>
      <c r="I53" s="113"/>
      <c r="J53" s="114"/>
      <c r="K53" s="115"/>
      <c r="L53" s="116"/>
      <c r="M53" s="136">
        <f t="shared" si="1"/>
      </c>
      <c r="N53" s="120"/>
      <c r="O53" s="109"/>
      <c r="P53" s="133"/>
      <c r="Q53" s="133"/>
      <c r="R53" s="134">
        <f t="shared" si="2"/>
      </c>
      <c r="S53" s="133"/>
      <c r="T53" s="194"/>
      <c r="U53" s="194"/>
      <c r="V53" s="194"/>
      <c r="W53" s="194"/>
      <c r="X53" s="194"/>
      <c r="Y53" s="196">
        <f t="shared" si="3"/>
        <v>0</v>
      </c>
      <c r="Z53" s="134">
        <f t="shared" si="0"/>
      </c>
      <c r="AA53" s="177"/>
      <c r="AD53" s="8" t="s">
        <v>115</v>
      </c>
      <c r="AF53" s="80"/>
    </row>
    <row r="54" spans="1:32" s="70" customFormat="1" ht="16.5" customHeight="1">
      <c r="A54" s="109">
        <v>16</v>
      </c>
      <c r="B54" s="110"/>
      <c r="C54" s="109"/>
      <c r="D54" s="109"/>
      <c r="E54" s="109"/>
      <c r="F54" s="109"/>
      <c r="G54" s="119"/>
      <c r="H54" s="119"/>
      <c r="I54" s="113"/>
      <c r="J54" s="114"/>
      <c r="K54" s="115"/>
      <c r="L54" s="116"/>
      <c r="M54" s="136">
        <f t="shared" si="1"/>
      </c>
      <c r="N54" s="120"/>
      <c r="O54" s="109"/>
      <c r="P54" s="133"/>
      <c r="Q54" s="133"/>
      <c r="R54" s="134">
        <f t="shared" si="2"/>
      </c>
      <c r="S54" s="133"/>
      <c r="T54" s="194"/>
      <c r="U54" s="194"/>
      <c r="V54" s="194"/>
      <c r="W54" s="194"/>
      <c r="X54" s="194"/>
      <c r="Y54" s="196">
        <f t="shared" si="3"/>
        <v>0</v>
      </c>
      <c r="Z54" s="134">
        <f t="shared" si="0"/>
      </c>
      <c r="AA54" s="177"/>
      <c r="AD54" s="8" t="s">
        <v>6</v>
      </c>
      <c r="AF54" s="80"/>
    </row>
    <row r="55" spans="1:32" s="70" customFormat="1" ht="16.5" customHeight="1">
      <c r="A55" s="109">
        <v>17</v>
      </c>
      <c r="B55" s="110"/>
      <c r="C55" s="109"/>
      <c r="D55" s="109"/>
      <c r="E55" s="109"/>
      <c r="F55" s="109"/>
      <c r="G55" s="119"/>
      <c r="H55" s="119"/>
      <c r="I55" s="113"/>
      <c r="J55" s="114"/>
      <c r="K55" s="115"/>
      <c r="L55" s="116"/>
      <c r="M55" s="136">
        <f t="shared" si="1"/>
      </c>
      <c r="N55" s="120"/>
      <c r="O55" s="109"/>
      <c r="P55" s="133"/>
      <c r="Q55" s="133"/>
      <c r="R55" s="134">
        <f t="shared" si="2"/>
      </c>
      <c r="S55" s="133"/>
      <c r="T55" s="194"/>
      <c r="U55" s="194"/>
      <c r="V55" s="194"/>
      <c r="W55" s="194"/>
      <c r="X55" s="194"/>
      <c r="Y55" s="196">
        <f t="shared" si="3"/>
        <v>0</v>
      </c>
      <c r="Z55" s="134">
        <f t="shared" si="0"/>
      </c>
      <c r="AA55" s="177"/>
      <c r="AD55" s="8" t="s">
        <v>7</v>
      </c>
      <c r="AF55" s="80"/>
    </row>
    <row r="56" spans="1:32" s="70" customFormat="1" ht="16.5" customHeight="1">
      <c r="A56" s="109">
        <v>18</v>
      </c>
      <c r="B56" s="110"/>
      <c r="C56" s="109"/>
      <c r="D56" s="109"/>
      <c r="E56" s="109"/>
      <c r="F56" s="109"/>
      <c r="G56" s="119"/>
      <c r="H56" s="119"/>
      <c r="I56" s="113"/>
      <c r="J56" s="114"/>
      <c r="K56" s="115"/>
      <c r="L56" s="116"/>
      <c r="M56" s="136">
        <f t="shared" si="1"/>
      </c>
      <c r="N56" s="120"/>
      <c r="O56" s="109"/>
      <c r="P56" s="133"/>
      <c r="Q56" s="133"/>
      <c r="R56" s="134">
        <f t="shared" si="2"/>
      </c>
      <c r="S56" s="133"/>
      <c r="T56" s="194"/>
      <c r="U56" s="194"/>
      <c r="V56" s="194"/>
      <c r="W56" s="194"/>
      <c r="X56" s="194"/>
      <c r="Y56" s="196">
        <f t="shared" si="3"/>
        <v>0</v>
      </c>
      <c r="Z56" s="134">
        <f t="shared" si="0"/>
      </c>
      <c r="AA56" s="177"/>
      <c r="AD56" s="8" t="s">
        <v>117</v>
      </c>
      <c r="AF56" s="80"/>
    </row>
    <row r="57" spans="1:32" s="70" customFormat="1" ht="16.5" customHeight="1">
      <c r="A57" s="109">
        <v>19</v>
      </c>
      <c r="B57" s="110"/>
      <c r="C57" s="109"/>
      <c r="D57" s="109"/>
      <c r="E57" s="109"/>
      <c r="F57" s="109"/>
      <c r="G57" s="119"/>
      <c r="H57" s="119"/>
      <c r="I57" s="113"/>
      <c r="J57" s="114"/>
      <c r="K57" s="115"/>
      <c r="L57" s="116"/>
      <c r="M57" s="136">
        <f t="shared" si="1"/>
      </c>
      <c r="N57" s="120"/>
      <c r="O57" s="109"/>
      <c r="P57" s="133"/>
      <c r="Q57" s="133"/>
      <c r="R57" s="134">
        <f t="shared" si="2"/>
      </c>
      <c r="S57" s="133"/>
      <c r="T57" s="194"/>
      <c r="U57" s="194"/>
      <c r="V57" s="194"/>
      <c r="W57" s="194"/>
      <c r="X57" s="194"/>
      <c r="Y57" s="196">
        <f t="shared" si="3"/>
        <v>0</v>
      </c>
      <c r="Z57" s="134">
        <f t="shared" si="0"/>
      </c>
      <c r="AA57" s="177"/>
      <c r="AD57" s="8" t="s">
        <v>124</v>
      </c>
      <c r="AF57" s="80"/>
    </row>
    <row r="58" spans="1:32" s="70" customFormat="1" ht="16.5" customHeight="1">
      <c r="A58" s="109">
        <v>20</v>
      </c>
      <c r="B58" s="110"/>
      <c r="C58" s="109"/>
      <c r="D58" s="109"/>
      <c r="E58" s="109"/>
      <c r="F58" s="109"/>
      <c r="G58" s="119"/>
      <c r="H58" s="119"/>
      <c r="I58" s="113"/>
      <c r="J58" s="114"/>
      <c r="K58" s="115"/>
      <c r="L58" s="116"/>
      <c r="M58" s="136">
        <f t="shared" si="1"/>
      </c>
      <c r="N58" s="120"/>
      <c r="O58" s="109"/>
      <c r="P58" s="133"/>
      <c r="Q58" s="133"/>
      <c r="R58" s="134">
        <f t="shared" si="2"/>
      </c>
      <c r="S58" s="133"/>
      <c r="T58" s="194"/>
      <c r="U58" s="194"/>
      <c r="V58" s="194"/>
      <c r="W58" s="194"/>
      <c r="X58" s="194"/>
      <c r="Y58" s="196">
        <f t="shared" si="3"/>
        <v>0</v>
      </c>
      <c r="Z58" s="134">
        <f t="shared" si="0"/>
      </c>
      <c r="AA58" s="177"/>
      <c r="AD58" s="8" t="s">
        <v>125</v>
      </c>
      <c r="AF58" s="80"/>
    </row>
    <row r="59" spans="1:32" s="70" customFormat="1" ht="16.5" customHeight="1">
      <c r="A59" s="109">
        <v>21</v>
      </c>
      <c r="B59" s="110"/>
      <c r="C59" s="109"/>
      <c r="D59" s="109"/>
      <c r="E59" s="109"/>
      <c r="F59" s="109"/>
      <c r="G59" s="119"/>
      <c r="H59" s="119"/>
      <c r="I59" s="113"/>
      <c r="J59" s="114"/>
      <c r="K59" s="115"/>
      <c r="L59" s="116"/>
      <c r="M59" s="136">
        <f t="shared" si="1"/>
      </c>
      <c r="N59" s="120"/>
      <c r="O59" s="109"/>
      <c r="P59" s="133"/>
      <c r="Q59" s="133"/>
      <c r="R59" s="134">
        <f t="shared" si="2"/>
      </c>
      <c r="S59" s="133"/>
      <c r="T59" s="194"/>
      <c r="U59" s="194"/>
      <c r="V59" s="194"/>
      <c r="W59" s="194"/>
      <c r="X59" s="194"/>
      <c r="Y59" s="196">
        <f t="shared" si="3"/>
        <v>0</v>
      </c>
      <c r="Z59" s="134">
        <f t="shared" si="0"/>
      </c>
      <c r="AA59" s="177"/>
      <c r="AD59" s="8" t="s">
        <v>126</v>
      </c>
      <c r="AF59" s="80"/>
    </row>
    <row r="60" spans="1:32" s="70" customFormat="1" ht="16.5" customHeight="1">
      <c r="A60" s="109">
        <v>22</v>
      </c>
      <c r="B60" s="110"/>
      <c r="C60" s="109"/>
      <c r="D60" s="109"/>
      <c r="E60" s="109"/>
      <c r="F60" s="109"/>
      <c r="G60" s="119"/>
      <c r="H60" s="119"/>
      <c r="I60" s="113"/>
      <c r="J60" s="114"/>
      <c r="K60" s="115"/>
      <c r="L60" s="116"/>
      <c r="M60" s="136">
        <f t="shared" si="1"/>
      </c>
      <c r="N60" s="120"/>
      <c r="O60" s="109"/>
      <c r="P60" s="133"/>
      <c r="Q60" s="133"/>
      <c r="R60" s="134">
        <f t="shared" si="2"/>
      </c>
      <c r="S60" s="133"/>
      <c r="T60" s="194"/>
      <c r="U60" s="194"/>
      <c r="V60" s="194"/>
      <c r="W60" s="194"/>
      <c r="X60" s="194"/>
      <c r="Y60" s="196">
        <f t="shared" si="3"/>
        <v>0</v>
      </c>
      <c r="Z60" s="134">
        <f t="shared" si="0"/>
      </c>
      <c r="AA60" s="177"/>
      <c r="AD60" s="8" t="s">
        <v>127</v>
      </c>
      <c r="AF60" s="80"/>
    </row>
    <row r="61" spans="1:32" s="70" customFormat="1" ht="16.5" customHeight="1">
      <c r="A61" s="109">
        <v>23</v>
      </c>
      <c r="B61" s="110"/>
      <c r="C61" s="109"/>
      <c r="D61" s="109"/>
      <c r="E61" s="109"/>
      <c r="F61" s="109"/>
      <c r="G61" s="119"/>
      <c r="H61" s="119"/>
      <c r="I61" s="113"/>
      <c r="J61" s="114"/>
      <c r="K61" s="115"/>
      <c r="L61" s="116"/>
      <c r="M61" s="136">
        <f t="shared" si="1"/>
      </c>
      <c r="N61" s="120"/>
      <c r="O61" s="109"/>
      <c r="P61" s="133"/>
      <c r="Q61" s="133"/>
      <c r="R61" s="134">
        <f t="shared" si="2"/>
      </c>
      <c r="S61" s="133"/>
      <c r="T61" s="194"/>
      <c r="U61" s="194"/>
      <c r="V61" s="194"/>
      <c r="W61" s="194"/>
      <c r="X61" s="194"/>
      <c r="Y61" s="196">
        <f t="shared" si="3"/>
        <v>0</v>
      </c>
      <c r="Z61" s="134">
        <f t="shared" si="0"/>
      </c>
      <c r="AA61" s="177"/>
      <c r="AD61" s="8" t="s">
        <v>128</v>
      </c>
      <c r="AF61" s="80"/>
    </row>
    <row r="62" spans="1:32" s="70" customFormat="1" ht="16.5" customHeight="1">
      <c r="A62" s="109">
        <v>24</v>
      </c>
      <c r="B62" s="110"/>
      <c r="C62" s="109"/>
      <c r="D62" s="109"/>
      <c r="E62" s="109"/>
      <c r="F62" s="109"/>
      <c r="G62" s="119"/>
      <c r="H62" s="119"/>
      <c r="I62" s="113"/>
      <c r="J62" s="114"/>
      <c r="K62" s="115"/>
      <c r="L62" s="116"/>
      <c r="M62" s="136">
        <f t="shared" si="1"/>
      </c>
      <c r="N62" s="120"/>
      <c r="O62" s="109"/>
      <c r="P62" s="133"/>
      <c r="Q62" s="133"/>
      <c r="R62" s="134">
        <f t="shared" si="2"/>
      </c>
      <c r="S62" s="133"/>
      <c r="T62" s="194"/>
      <c r="U62" s="194"/>
      <c r="V62" s="194"/>
      <c r="W62" s="194"/>
      <c r="X62" s="194"/>
      <c r="Y62" s="196">
        <f t="shared" si="3"/>
        <v>0</v>
      </c>
      <c r="Z62" s="134">
        <f t="shared" si="0"/>
      </c>
      <c r="AA62" s="177"/>
      <c r="AD62" s="8" t="s">
        <v>129</v>
      </c>
      <c r="AF62" s="80"/>
    </row>
    <row r="63" spans="1:32" s="70" customFormat="1" ht="16.5" customHeight="1">
      <c r="A63" s="109">
        <v>25</v>
      </c>
      <c r="B63" s="110"/>
      <c r="C63" s="109"/>
      <c r="D63" s="109"/>
      <c r="E63" s="109"/>
      <c r="F63" s="109"/>
      <c r="G63" s="119"/>
      <c r="H63" s="119"/>
      <c r="I63" s="113"/>
      <c r="J63" s="114"/>
      <c r="K63" s="115"/>
      <c r="L63" s="116"/>
      <c r="M63" s="136">
        <f t="shared" si="1"/>
      </c>
      <c r="N63" s="120"/>
      <c r="O63" s="109"/>
      <c r="P63" s="133"/>
      <c r="Q63" s="133"/>
      <c r="R63" s="134">
        <f t="shared" si="2"/>
      </c>
      <c r="S63" s="133"/>
      <c r="T63" s="194"/>
      <c r="U63" s="194"/>
      <c r="V63" s="194"/>
      <c r="W63" s="194"/>
      <c r="X63" s="194"/>
      <c r="Y63" s="196">
        <f t="shared" si="3"/>
        <v>0</v>
      </c>
      <c r="Z63" s="134">
        <f t="shared" si="0"/>
      </c>
      <c r="AA63" s="177"/>
      <c r="AD63" s="8" t="s">
        <v>130</v>
      </c>
      <c r="AF63" s="80"/>
    </row>
    <row r="64" spans="1:32" s="70" customFormat="1" ht="16.5" customHeight="1">
      <c r="A64" s="109">
        <v>26</v>
      </c>
      <c r="B64" s="110"/>
      <c r="C64" s="109"/>
      <c r="D64" s="109"/>
      <c r="E64" s="109"/>
      <c r="F64" s="109"/>
      <c r="G64" s="119"/>
      <c r="H64" s="119"/>
      <c r="I64" s="113"/>
      <c r="J64" s="114"/>
      <c r="K64" s="115"/>
      <c r="L64" s="116"/>
      <c r="M64" s="136">
        <f t="shared" si="1"/>
      </c>
      <c r="N64" s="120"/>
      <c r="O64" s="109"/>
      <c r="P64" s="133"/>
      <c r="Q64" s="133"/>
      <c r="R64" s="134">
        <f t="shared" si="2"/>
      </c>
      <c r="S64" s="133"/>
      <c r="T64" s="194"/>
      <c r="U64" s="194"/>
      <c r="V64" s="194"/>
      <c r="W64" s="194"/>
      <c r="X64" s="194"/>
      <c r="Y64" s="196">
        <f t="shared" si="3"/>
        <v>0</v>
      </c>
      <c r="Z64" s="134">
        <f t="shared" si="0"/>
      </c>
      <c r="AA64" s="177"/>
      <c r="AD64" s="8" t="s">
        <v>131</v>
      </c>
      <c r="AF64" s="80"/>
    </row>
    <row r="65" spans="1:32" s="70" customFormat="1" ht="16.5" customHeight="1">
      <c r="A65" s="109">
        <v>27</v>
      </c>
      <c r="B65" s="110"/>
      <c r="C65" s="109"/>
      <c r="D65" s="109"/>
      <c r="E65" s="109"/>
      <c r="F65" s="109"/>
      <c r="G65" s="119"/>
      <c r="H65" s="119"/>
      <c r="I65" s="113"/>
      <c r="J65" s="114"/>
      <c r="K65" s="115"/>
      <c r="L65" s="116"/>
      <c r="M65" s="136">
        <f t="shared" si="1"/>
      </c>
      <c r="N65" s="120"/>
      <c r="O65" s="109"/>
      <c r="P65" s="133"/>
      <c r="Q65" s="133"/>
      <c r="R65" s="134">
        <f t="shared" si="2"/>
      </c>
      <c r="S65" s="133"/>
      <c r="T65" s="194"/>
      <c r="U65" s="194"/>
      <c r="V65" s="194"/>
      <c r="W65" s="194"/>
      <c r="X65" s="194"/>
      <c r="Y65" s="196">
        <f t="shared" si="3"/>
        <v>0</v>
      </c>
      <c r="Z65" s="134">
        <f t="shared" si="0"/>
      </c>
      <c r="AA65" s="177"/>
      <c r="AD65" s="8" t="s">
        <v>132</v>
      </c>
      <c r="AF65" s="80"/>
    </row>
    <row r="66" spans="1:32" s="70" customFormat="1" ht="16.5" customHeight="1">
      <c r="A66" s="109">
        <v>28</v>
      </c>
      <c r="B66" s="110"/>
      <c r="C66" s="109"/>
      <c r="D66" s="109"/>
      <c r="E66" s="109"/>
      <c r="F66" s="109"/>
      <c r="G66" s="119"/>
      <c r="H66" s="119"/>
      <c r="I66" s="113"/>
      <c r="J66" s="114"/>
      <c r="K66" s="115"/>
      <c r="L66" s="116"/>
      <c r="M66" s="136">
        <f t="shared" si="1"/>
      </c>
      <c r="N66" s="120"/>
      <c r="O66" s="109"/>
      <c r="P66" s="133"/>
      <c r="Q66" s="133"/>
      <c r="R66" s="134">
        <f t="shared" si="2"/>
      </c>
      <c r="S66" s="133"/>
      <c r="T66" s="194"/>
      <c r="U66" s="194"/>
      <c r="V66" s="194"/>
      <c r="W66" s="194"/>
      <c r="X66" s="194"/>
      <c r="Y66" s="196">
        <f t="shared" si="3"/>
        <v>0</v>
      </c>
      <c r="Z66" s="134">
        <f t="shared" si="0"/>
      </c>
      <c r="AA66" s="177"/>
      <c r="AD66" s="8" t="s">
        <v>82</v>
      </c>
      <c r="AF66" s="80"/>
    </row>
    <row r="67" spans="1:32" s="70" customFormat="1" ht="16.5" customHeight="1">
      <c r="A67" s="109">
        <v>29</v>
      </c>
      <c r="B67" s="110"/>
      <c r="C67" s="109"/>
      <c r="D67" s="109"/>
      <c r="E67" s="109"/>
      <c r="F67" s="109"/>
      <c r="G67" s="119"/>
      <c r="H67" s="119"/>
      <c r="I67" s="113"/>
      <c r="J67" s="114"/>
      <c r="K67" s="115"/>
      <c r="L67" s="116"/>
      <c r="M67" s="136">
        <f t="shared" si="1"/>
      </c>
      <c r="N67" s="120"/>
      <c r="O67" s="109"/>
      <c r="P67" s="133"/>
      <c r="Q67" s="133"/>
      <c r="R67" s="134">
        <f t="shared" si="2"/>
      </c>
      <c r="S67" s="133"/>
      <c r="T67" s="194"/>
      <c r="U67" s="194"/>
      <c r="V67" s="194"/>
      <c r="W67" s="194"/>
      <c r="X67" s="194"/>
      <c r="Y67" s="196">
        <f t="shared" si="3"/>
        <v>0</v>
      </c>
      <c r="Z67" s="134">
        <f t="shared" si="0"/>
      </c>
      <c r="AA67" s="177"/>
      <c r="AD67" s="8" t="s">
        <v>83</v>
      </c>
      <c r="AF67" s="80"/>
    </row>
    <row r="68" spans="1:32" s="70" customFormat="1" ht="16.5" customHeight="1">
      <c r="A68" s="109">
        <v>30</v>
      </c>
      <c r="B68" s="110"/>
      <c r="C68" s="109"/>
      <c r="D68" s="109"/>
      <c r="E68" s="109"/>
      <c r="F68" s="109"/>
      <c r="G68" s="119"/>
      <c r="H68" s="119"/>
      <c r="I68" s="113"/>
      <c r="J68" s="114"/>
      <c r="K68" s="115"/>
      <c r="L68" s="116"/>
      <c r="M68" s="136">
        <f t="shared" si="1"/>
      </c>
      <c r="N68" s="120"/>
      <c r="O68" s="109"/>
      <c r="P68" s="133"/>
      <c r="Q68" s="133"/>
      <c r="R68" s="134">
        <f t="shared" si="2"/>
      </c>
      <c r="S68" s="133"/>
      <c r="T68" s="194"/>
      <c r="U68" s="194"/>
      <c r="V68" s="194"/>
      <c r="W68" s="194"/>
      <c r="X68" s="194"/>
      <c r="Y68" s="196">
        <f t="shared" si="3"/>
        <v>0</v>
      </c>
      <c r="Z68" s="134">
        <f t="shared" si="0"/>
      </c>
      <c r="AA68" s="177"/>
      <c r="AD68" s="8" t="s">
        <v>61</v>
      </c>
      <c r="AF68" s="80"/>
    </row>
    <row r="69" spans="1:32" s="70" customFormat="1" ht="16.5" customHeight="1">
      <c r="A69" s="109">
        <v>31</v>
      </c>
      <c r="B69" s="110"/>
      <c r="C69" s="109"/>
      <c r="D69" s="109"/>
      <c r="E69" s="109"/>
      <c r="F69" s="109"/>
      <c r="G69" s="119"/>
      <c r="H69" s="119"/>
      <c r="I69" s="113"/>
      <c r="J69" s="114"/>
      <c r="K69" s="115"/>
      <c r="L69" s="116"/>
      <c r="M69" s="136">
        <f t="shared" si="1"/>
      </c>
      <c r="N69" s="120"/>
      <c r="O69" s="109"/>
      <c r="P69" s="133"/>
      <c r="Q69" s="133"/>
      <c r="R69" s="134">
        <f t="shared" si="2"/>
      </c>
      <c r="S69" s="133"/>
      <c r="T69" s="194"/>
      <c r="U69" s="194"/>
      <c r="V69" s="194"/>
      <c r="W69" s="194"/>
      <c r="X69" s="194"/>
      <c r="Y69" s="196">
        <f t="shared" si="3"/>
        <v>0</v>
      </c>
      <c r="Z69" s="134">
        <f t="shared" si="0"/>
      </c>
      <c r="AA69" s="177"/>
      <c r="AD69" s="8" t="s">
        <v>62</v>
      </c>
      <c r="AF69" s="80"/>
    </row>
    <row r="70" spans="1:32" s="70" customFormat="1" ht="16.5" customHeight="1">
      <c r="A70" s="109">
        <v>32</v>
      </c>
      <c r="B70" s="110"/>
      <c r="C70" s="109"/>
      <c r="D70" s="109"/>
      <c r="E70" s="109"/>
      <c r="F70" s="109"/>
      <c r="G70" s="119"/>
      <c r="H70" s="119"/>
      <c r="I70" s="113"/>
      <c r="J70" s="114"/>
      <c r="K70" s="115"/>
      <c r="L70" s="116"/>
      <c r="M70" s="136">
        <f t="shared" si="1"/>
      </c>
      <c r="N70" s="120"/>
      <c r="O70" s="109"/>
      <c r="P70" s="133"/>
      <c r="Q70" s="133"/>
      <c r="R70" s="134">
        <f t="shared" si="2"/>
      </c>
      <c r="S70" s="133"/>
      <c r="T70" s="194"/>
      <c r="U70" s="194"/>
      <c r="V70" s="194"/>
      <c r="W70" s="194"/>
      <c r="X70" s="194"/>
      <c r="Y70" s="196">
        <f t="shared" si="3"/>
        <v>0</v>
      </c>
      <c r="Z70" s="134">
        <f t="shared" si="0"/>
      </c>
      <c r="AA70" s="177"/>
      <c r="AD70" s="8" t="s">
        <v>63</v>
      </c>
      <c r="AF70" s="80"/>
    </row>
    <row r="71" spans="1:32" s="70" customFormat="1" ht="16.5" customHeight="1">
      <c r="A71" s="109">
        <v>33</v>
      </c>
      <c r="B71" s="110"/>
      <c r="C71" s="109"/>
      <c r="D71" s="109"/>
      <c r="E71" s="109"/>
      <c r="F71" s="109"/>
      <c r="G71" s="119"/>
      <c r="H71" s="119"/>
      <c r="I71" s="113"/>
      <c r="J71" s="114"/>
      <c r="K71" s="115"/>
      <c r="L71" s="116"/>
      <c r="M71" s="136">
        <f t="shared" si="1"/>
      </c>
      <c r="N71" s="120"/>
      <c r="O71" s="109"/>
      <c r="P71" s="133"/>
      <c r="Q71" s="133"/>
      <c r="R71" s="134">
        <f t="shared" si="2"/>
      </c>
      <c r="S71" s="133"/>
      <c r="T71" s="194"/>
      <c r="U71" s="194"/>
      <c r="V71" s="194"/>
      <c r="W71" s="194"/>
      <c r="X71" s="194"/>
      <c r="Y71" s="196">
        <f t="shared" si="3"/>
        <v>0</v>
      </c>
      <c r="Z71" s="134">
        <f t="shared" si="0"/>
      </c>
      <c r="AA71" s="177"/>
      <c r="AD71" s="8" t="s">
        <v>64</v>
      </c>
      <c r="AF71" s="80"/>
    </row>
    <row r="72" spans="1:32" s="70" customFormat="1" ht="16.5" customHeight="1">
      <c r="A72" s="109">
        <v>34</v>
      </c>
      <c r="B72" s="110"/>
      <c r="C72" s="109"/>
      <c r="D72" s="109"/>
      <c r="E72" s="109"/>
      <c r="F72" s="109"/>
      <c r="G72" s="119"/>
      <c r="H72" s="119"/>
      <c r="I72" s="113"/>
      <c r="J72" s="114"/>
      <c r="K72" s="115"/>
      <c r="L72" s="116"/>
      <c r="M72" s="136">
        <f t="shared" si="1"/>
      </c>
      <c r="N72" s="120"/>
      <c r="O72" s="109"/>
      <c r="P72" s="133"/>
      <c r="Q72" s="133"/>
      <c r="R72" s="134">
        <f t="shared" si="2"/>
      </c>
      <c r="S72" s="133"/>
      <c r="T72" s="194"/>
      <c r="U72" s="194"/>
      <c r="V72" s="194"/>
      <c r="W72" s="194"/>
      <c r="X72" s="194"/>
      <c r="Y72" s="196">
        <f t="shared" si="3"/>
        <v>0</v>
      </c>
      <c r="Z72" s="134">
        <f t="shared" si="0"/>
      </c>
      <c r="AA72" s="177"/>
      <c r="AD72" s="8" t="s">
        <v>65</v>
      </c>
      <c r="AF72" s="80"/>
    </row>
    <row r="73" spans="1:32" s="70" customFormat="1" ht="16.5" customHeight="1">
      <c r="A73" s="109">
        <v>35</v>
      </c>
      <c r="B73" s="110"/>
      <c r="C73" s="109"/>
      <c r="D73" s="109"/>
      <c r="E73" s="109"/>
      <c r="F73" s="109"/>
      <c r="G73" s="119"/>
      <c r="H73" s="119"/>
      <c r="I73" s="113"/>
      <c r="J73" s="114"/>
      <c r="K73" s="115"/>
      <c r="L73" s="116"/>
      <c r="M73" s="136">
        <f t="shared" si="1"/>
      </c>
      <c r="N73" s="120"/>
      <c r="O73" s="109"/>
      <c r="P73" s="133"/>
      <c r="Q73" s="133"/>
      <c r="R73" s="134">
        <f t="shared" si="2"/>
      </c>
      <c r="S73" s="133"/>
      <c r="T73" s="194"/>
      <c r="U73" s="194"/>
      <c r="V73" s="194"/>
      <c r="W73" s="194"/>
      <c r="X73" s="194"/>
      <c r="Y73" s="196">
        <f t="shared" si="3"/>
        <v>0</v>
      </c>
      <c r="Z73" s="134">
        <f t="shared" si="0"/>
      </c>
      <c r="AA73" s="177"/>
      <c r="AD73" s="8" t="s">
        <v>66</v>
      </c>
      <c r="AF73" s="80"/>
    </row>
    <row r="74" spans="1:32" s="70" customFormat="1" ht="16.5" customHeight="1">
      <c r="A74" s="109">
        <v>36</v>
      </c>
      <c r="B74" s="110"/>
      <c r="C74" s="109"/>
      <c r="D74" s="109"/>
      <c r="E74" s="109"/>
      <c r="F74" s="109"/>
      <c r="G74" s="119"/>
      <c r="H74" s="119"/>
      <c r="I74" s="113"/>
      <c r="J74" s="114"/>
      <c r="K74" s="115"/>
      <c r="L74" s="116"/>
      <c r="M74" s="136">
        <f t="shared" si="1"/>
      </c>
      <c r="N74" s="120"/>
      <c r="O74" s="109"/>
      <c r="P74" s="133"/>
      <c r="Q74" s="133"/>
      <c r="R74" s="134">
        <f t="shared" si="2"/>
      </c>
      <c r="S74" s="133"/>
      <c r="T74" s="194"/>
      <c r="U74" s="194"/>
      <c r="V74" s="194"/>
      <c r="W74" s="194"/>
      <c r="X74" s="194"/>
      <c r="Y74" s="196">
        <f t="shared" si="3"/>
        <v>0</v>
      </c>
      <c r="Z74" s="134">
        <f t="shared" si="0"/>
      </c>
      <c r="AA74" s="177"/>
      <c r="AD74" s="8" t="s">
        <v>67</v>
      </c>
      <c r="AF74" s="80"/>
    </row>
    <row r="75" spans="1:32" s="70" customFormat="1" ht="16.5" customHeight="1">
      <c r="A75" s="109">
        <v>37</v>
      </c>
      <c r="B75" s="110"/>
      <c r="C75" s="109"/>
      <c r="D75" s="109"/>
      <c r="E75" s="109"/>
      <c r="F75" s="109"/>
      <c r="G75" s="119"/>
      <c r="H75" s="119"/>
      <c r="I75" s="113"/>
      <c r="J75" s="114"/>
      <c r="K75" s="115"/>
      <c r="L75" s="116"/>
      <c r="M75" s="136">
        <f t="shared" si="1"/>
      </c>
      <c r="N75" s="120"/>
      <c r="O75" s="109"/>
      <c r="P75" s="133"/>
      <c r="Q75" s="133"/>
      <c r="R75" s="134">
        <f t="shared" si="2"/>
      </c>
      <c r="S75" s="133"/>
      <c r="T75" s="194"/>
      <c r="U75" s="194"/>
      <c r="V75" s="194"/>
      <c r="W75" s="194"/>
      <c r="X75" s="194"/>
      <c r="Y75" s="196">
        <f t="shared" si="3"/>
        <v>0</v>
      </c>
      <c r="Z75" s="134">
        <f t="shared" si="0"/>
      </c>
      <c r="AA75" s="177"/>
      <c r="AD75" s="8" t="s">
        <v>68</v>
      </c>
      <c r="AF75" s="80"/>
    </row>
    <row r="76" spans="1:32" s="70" customFormat="1" ht="16.5" customHeight="1">
      <c r="A76" s="109">
        <v>38</v>
      </c>
      <c r="B76" s="110"/>
      <c r="C76" s="109"/>
      <c r="D76" s="109"/>
      <c r="E76" s="109"/>
      <c r="F76" s="109"/>
      <c r="G76" s="119"/>
      <c r="H76" s="119"/>
      <c r="I76" s="113"/>
      <c r="J76" s="114"/>
      <c r="K76" s="115"/>
      <c r="L76" s="116"/>
      <c r="M76" s="136">
        <f t="shared" si="1"/>
      </c>
      <c r="N76" s="120"/>
      <c r="O76" s="109"/>
      <c r="P76" s="133"/>
      <c r="Q76" s="133"/>
      <c r="R76" s="134">
        <f t="shared" si="2"/>
      </c>
      <c r="S76" s="133"/>
      <c r="T76" s="194"/>
      <c r="U76" s="194"/>
      <c r="V76" s="194"/>
      <c r="W76" s="194"/>
      <c r="X76" s="194"/>
      <c r="Y76" s="196">
        <f t="shared" si="3"/>
        <v>0</v>
      </c>
      <c r="Z76" s="134">
        <f t="shared" si="0"/>
      </c>
      <c r="AA76" s="177"/>
      <c r="AD76" s="8" t="s">
        <v>69</v>
      </c>
      <c r="AF76" s="80"/>
    </row>
    <row r="77" spans="1:32" s="70" customFormat="1" ht="16.5" customHeight="1">
      <c r="A77" s="109">
        <v>39</v>
      </c>
      <c r="B77" s="110"/>
      <c r="C77" s="109"/>
      <c r="D77" s="109"/>
      <c r="E77" s="109"/>
      <c r="F77" s="109"/>
      <c r="G77" s="119"/>
      <c r="H77" s="119"/>
      <c r="I77" s="113"/>
      <c r="J77" s="114"/>
      <c r="K77" s="115"/>
      <c r="L77" s="116"/>
      <c r="M77" s="136">
        <f t="shared" si="1"/>
      </c>
      <c r="N77" s="120"/>
      <c r="O77" s="109"/>
      <c r="P77" s="133"/>
      <c r="Q77" s="133"/>
      <c r="R77" s="134">
        <f t="shared" si="2"/>
      </c>
      <c r="S77" s="133"/>
      <c r="T77" s="194"/>
      <c r="U77" s="194"/>
      <c r="V77" s="194"/>
      <c r="W77" s="194"/>
      <c r="X77" s="194"/>
      <c r="Y77" s="196">
        <f t="shared" si="3"/>
        <v>0</v>
      </c>
      <c r="Z77" s="134">
        <f t="shared" si="0"/>
      </c>
      <c r="AA77" s="177"/>
      <c r="AD77" s="8" t="s">
        <v>70</v>
      </c>
      <c r="AF77" s="80"/>
    </row>
    <row r="78" spans="1:32" s="70" customFormat="1" ht="16.5" customHeight="1">
      <c r="A78" s="109">
        <v>40</v>
      </c>
      <c r="B78" s="110"/>
      <c r="C78" s="109"/>
      <c r="D78" s="109"/>
      <c r="E78" s="109"/>
      <c r="F78" s="109"/>
      <c r="G78" s="119"/>
      <c r="H78" s="119"/>
      <c r="I78" s="113"/>
      <c r="J78" s="114"/>
      <c r="K78" s="115"/>
      <c r="L78" s="116"/>
      <c r="M78" s="136">
        <f t="shared" si="1"/>
      </c>
      <c r="N78" s="120"/>
      <c r="O78" s="109"/>
      <c r="P78" s="133"/>
      <c r="Q78" s="133"/>
      <c r="R78" s="134">
        <f t="shared" si="2"/>
      </c>
      <c r="S78" s="133"/>
      <c r="T78" s="194"/>
      <c r="U78" s="194"/>
      <c r="V78" s="194"/>
      <c r="W78" s="194"/>
      <c r="X78" s="194"/>
      <c r="Y78" s="196">
        <f t="shared" si="3"/>
        <v>0</v>
      </c>
      <c r="Z78" s="134">
        <f t="shared" si="0"/>
      </c>
      <c r="AA78" s="177"/>
      <c r="AD78" s="8" t="s">
        <v>71</v>
      </c>
      <c r="AF78" s="80"/>
    </row>
    <row r="79" spans="1:32" s="70" customFormat="1" ht="16.5" customHeight="1">
      <c r="A79" s="109">
        <v>41</v>
      </c>
      <c r="B79" s="110"/>
      <c r="C79" s="109"/>
      <c r="D79" s="109"/>
      <c r="E79" s="109"/>
      <c r="F79" s="109"/>
      <c r="G79" s="119"/>
      <c r="H79" s="119"/>
      <c r="I79" s="113"/>
      <c r="J79" s="114"/>
      <c r="K79" s="115"/>
      <c r="L79" s="116"/>
      <c r="M79" s="136">
        <f t="shared" si="1"/>
      </c>
      <c r="N79" s="120"/>
      <c r="O79" s="109"/>
      <c r="P79" s="133"/>
      <c r="Q79" s="133"/>
      <c r="R79" s="134">
        <f t="shared" si="2"/>
      </c>
      <c r="S79" s="133"/>
      <c r="T79" s="194"/>
      <c r="U79" s="194"/>
      <c r="V79" s="194"/>
      <c r="W79" s="194"/>
      <c r="X79" s="194"/>
      <c r="Y79" s="196">
        <f t="shared" si="3"/>
        <v>0</v>
      </c>
      <c r="Z79" s="134">
        <f t="shared" si="0"/>
      </c>
      <c r="AA79" s="177"/>
      <c r="AD79" s="8" t="s">
        <v>9</v>
      </c>
      <c r="AF79" s="80"/>
    </row>
    <row r="80" spans="1:32" s="70" customFormat="1" ht="16.5" customHeight="1">
      <c r="A80" s="109">
        <v>42</v>
      </c>
      <c r="B80" s="110"/>
      <c r="C80" s="109"/>
      <c r="D80" s="109"/>
      <c r="E80" s="109"/>
      <c r="F80" s="109"/>
      <c r="G80" s="119"/>
      <c r="H80" s="119"/>
      <c r="I80" s="113"/>
      <c r="J80" s="114"/>
      <c r="K80" s="115"/>
      <c r="L80" s="116"/>
      <c r="M80" s="136">
        <f t="shared" si="1"/>
      </c>
      <c r="N80" s="120"/>
      <c r="O80" s="109"/>
      <c r="P80" s="133"/>
      <c r="Q80" s="133"/>
      <c r="R80" s="134">
        <f t="shared" si="2"/>
      </c>
      <c r="S80" s="133"/>
      <c r="T80" s="194"/>
      <c r="U80" s="194"/>
      <c r="V80" s="194"/>
      <c r="W80" s="194"/>
      <c r="X80" s="194"/>
      <c r="Y80" s="196">
        <f t="shared" si="3"/>
        <v>0</v>
      </c>
      <c r="Z80" s="134">
        <f t="shared" si="0"/>
      </c>
      <c r="AA80" s="177"/>
      <c r="AD80" s="8" t="s">
        <v>10</v>
      </c>
      <c r="AF80" s="80"/>
    </row>
    <row r="81" spans="1:32" s="70" customFormat="1" ht="16.5" customHeight="1">
      <c r="A81" s="109">
        <v>43</v>
      </c>
      <c r="B81" s="110"/>
      <c r="C81" s="109"/>
      <c r="D81" s="109"/>
      <c r="E81" s="109"/>
      <c r="F81" s="109"/>
      <c r="G81" s="119"/>
      <c r="H81" s="119"/>
      <c r="I81" s="113"/>
      <c r="J81" s="114"/>
      <c r="K81" s="115"/>
      <c r="L81" s="116"/>
      <c r="M81" s="136">
        <f t="shared" si="1"/>
      </c>
      <c r="N81" s="120"/>
      <c r="O81" s="109"/>
      <c r="P81" s="133"/>
      <c r="Q81" s="133"/>
      <c r="R81" s="134">
        <f t="shared" si="2"/>
      </c>
      <c r="S81" s="133"/>
      <c r="T81" s="194"/>
      <c r="U81" s="194"/>
      <c r="V81" s="194"/>
      <c r="W81" s="194"/>
      <c r="X81" s="194"/>
      <c r="Y81" s="196">
        <f t="shared" si="3"/>
        <v>0</v>
      </c>
      <c r="Z81" s="134">
        <f t="shared" si="0"/>
      </c>
      <c r="AA81" s="177"/>
      <c r="AD81" s="8" t="s">
        <v>11</v>
      </c>
      <c r="AF81" s="80"/>
    </row>
    <row r="82" spans="1:32" s="70" customFormat="1" ht="16.5" customHeight="1">
      <c r="A82" s="109">
        <v>44</v>
      </c>
      <c r="B82" s="110"/>
      <c r="C82" s="109"/>
      <c r="D82" s="109"/>
      <c r="E82" s="109"/>
      <c r="F82" s="109"/>
      <c r="G82" s="119"/>
      <c r="H82" s="119"/>
      <c r="I82" s="113"/>
      <c r="J82" s="114"/>
      <c r="K82" s="115"/>
      <c r="L82" s="116"/>
      <c r="M82" s="136">
        <f t="shared" si="1"/>
      </c>
      <c r="N82" s="120"/>
      <c r="O82" s="109"/>
      <c r="P82" s="133"/>
      <c r="Q82" s="133"/>
      <c r="R82" s="134">
        <f t="shared" si="2"/>
      </c>
      <c r="S82" s="133"/>
      <c r="T82" s="194"/>
      <c r="U82" s="194"/>
      <c r="V82" s="194"/>
      <c r="W82" s="194"/>
      <c r="X82" s="194"/>
      <c r="Y82" s="196">
        <f t="shared" si="3"/>
        <v>0</v>
      </c>
      <c r="Z82" s="134">
        <f t="shared" si="0"/>
      </c>
      <c r="AA82" s="177"/>
      <c r="AD82" s="8" t="s">
        <v>12</v>
      </c>
      <c r="AF82" s="80"/>
    </row>
    <row r="83" spans="1:32" s="70" customFormat="1" ht="16.5" customHeight="1">
      <c r="A83" s="109">
        <v>45</v>
      </c>
      <c r="B83" s="110"/>
      <c r="C83" s="109"/>
      <c r="D83" s="109"/>
      <c r="E83" s="109"/>
      <c r="F83" s="109"/>
      <c r="G83" s="119"/>
      <c r="H83" s="119"/>
      <c r="I83" s="113"/>
      <c r="J83" s="114"/>
      <c r="K83" s="115"/>
      <c r="L83" s="116"/>
      <c r="M83" s="136">
        <f t="shared" si="1"/>
      </c>
      <c r="N83" s="120"/>
      <c r="O83" s="109"/>
      <c r="P83" s="133"/>
      <c r="Q83" s="133"/>
      <c r="R83" s="134">
        <f t="shared" si="2"/>
      </c>
      <c r="S83" s="133"/>
      <c r="T83" s="194"/>
      <c r="U83" s="194"/>
      <c r="V83" s="194"/>
      <c r="W83" s="194"/>
      <c r="X83" s="194"/>
      <c r="Y83" s="196">
        <f t="shared" si="3"/>
        <v>0</v>
      </c>
      <c r="Z83" s="134">
        <f t="shared" si="0"/>
      </c>
      <c r="AA83" s="177"/>
      <c r="AD83" s="8" t="s">
        <v>13</v>
      </c>
      <c r="AF83" s="80"/>
    </row>
    <row r="84" spans="1:32" s="70" customFormat="1" ht="16.5" customHeight="1">
      <c r="A84" s="109">
        <v>46</v>
      </c>
      <c r="B84" s="110"/>
      <c r="C84" s="109"/>
      <c r="D84" s="109"/>
      <c r="E84" s="109"/>
      <c r="F84" s="109"/>
      <c r="G84" s="119"/>
      <c r="H84" s="119"/>
      <c r="I84" s="113"/>
      <c r="J84" s="114"/>
      <c r="K84" s="115"/>
      <c r="L84" s="116"/>
      <c r="M84" s="136">
        <f t="shared" si="1"/>
      </c>
      <c r="N84" s="120"/>
      <c r="O84" s="109"/>
      <c r="P84" s="133"/>
      <c r="Q84" s="133"/>
      <c r="R84" s="134">
        <f t="shared" si="2"/>
      </c>
      <c r="S84" s="133"/>
      <c r="T84" s="194"/>
      <c r="U84" s="194"/>
      <c r="V84" s="194"/>
      <c r="W84" s="194"/>
      <c r="X84" s="194"/>
      <c r="Y84" s="196">
        <f t="shared" si="3"/>
        <v>0</v>
      </c>
      <c r="Z84" s="134">
        <f t="shared" si="0"/>
      </c>
      <c r="AA84" s="177"/>
      <c r="AD84" s="8" t="s">
        <v>14</v>
      </c>
      <c r="AF84" s="80"/>
    </row>
    <row r="85" spans="1:32" s="70" customFormat="1" ht="16.5" customHeight="1">
      <c r="A85" s="109">
        <v>47</v>
      </c>
      <c r="B85" s="110"/>
      <c r="C85" s="109"/>
      <c r="D85" s="109"/>
      <c r="E85" s="109"/>
      <c r="F85" s="109"/>
      <c r="G85" s="119"/>
      <c r="H85" s="119"/>
      <c r="I85" s="113"/>
      <c r="J85" s="114"/>
      <c r="K85" s="115"/>
      <c r="L85" s="116"/>
      <c r="M85" s="136">
        <f t="shared" si="1"/>
      </c>
      <c r="N85" s="120"/>
      <c r="O85" s="109"/>
      <c r="P85" s="133"/>
      <c r="Q85" s="133"/>
      <c r="R85" s="134">
        <f t="shared" si="2"/>
      </c>
      <c r="S85" s="133"/>
      <c r="T85" s="194"/>
      <c r="U85" s="194"/>
      <c r="V85" s="194"/>
      <c r="W85" s="194"/>
      <c r="X85" s="194"/>
      <c r="Y85" s="196">
        <f t="shared" si="3"/>
        <v>0</v>
      </c>
      <c r="Z85" s="134">
        <f t="shared" si="0"/>
      </c>
      <c r="AA85" s="177"/>
      <c r="AD85" s="8" t="s">
        <v>15</v>
      </c>
      <c r="AF85" s="80"/>
    </row>
    <row r="86" spans="1:32" s="70" customFormat="1" ht="16.5" customHeight="1">
      <c r="A86" s="109">
        <v>48</v>
      </c>
      <c r="B86" s="110"/>
      <c r="C86" s="109"/>
      <c r="D86" s="109"/>
      <c r="E86" s="109"/>
      <c r="F86" s="109"/>
      <c r="G86" s="119"/>
      <c r="H86" s="119"/>
      <c r="I86" s="113"/>
      <c r="J86" s="114"/>
      <c r="K86" s="115"/>
      <c r="L86" s="116"/>
      <c r="M86" s="136">
        <f t="shared" si="1"/>
      </c>
      <c r="N86" s="120"/>
      <c r="O86" s="109"/>
      <c r="P86" s="133"/>
      <c r="Q86" s="133"/>
      <c r="R86" s="134">
        <f t="shared" si="2"/>
      </c>
      <c r="S86" s="133"/>
      <c r="T86" s="194"/>
      <c r="U86" s="194"/>
      <c r="V86" s="194"/>
      <c r="W86" s="194"/>
      <c r="X86" s="194"/>
      <c r="Y86" s="196">
        <f t="shared" si="3"/>
        <v>0</v>
      </c>
      <c r="Z86" s="134">
        <f t="shared" si="0"/>
      </c>
      <c r="AA86" s="177"/>
      <c r="AD86" s="8" t="s">
        <v>16</v>
      </c>
      <c r="AF86" s="80"/>
    </row>
    <row r="87" spans="1:32" s="70" customFormat="1" ht="16.5" customHeight="1">
      <c r="A87" s="109">
        <v>49</v>
      </c>
      <c r="B87" s="110"/>
      <c r="C87" s="109"/>
      <c r="D87" s="109"/>
      <c r="E87" s="109"/>
      <c r="F87" s="109"/>
      <c r="G87" s="119"/>
      <c r="H87" s="119"/>
      <c r="I87" s="113"/>
      <c r="J87" s="114"/>
      <c r="K87" s="115"/>
      <c r="L87" s="116"/>
      <c r="M87" s="136">
        <f t="shared" si="1"/>
      </c>
      <c r="N87" s="120"/>
      <c r="O87" s="109"/>
      <c r="P87" s="133"/>
      <c r="Q87" s="133"/>
      <c r="R87" s="134">
        <f t="shared" si="2"/>
      </c>
      <c r="S87" s="133"/>
      <c r="T87" s="194"/>
      <c r="U87" s="194"/>
      <c r="V87" s="194"/>
      <c r="W87" s="194"/>
      <c r="X87" s="194"/>
      <c r="Y87" s="196">
        <f t="shared" si="3"/>
        <v>0</v>
      </c>
      <c r="Z87" s="134">
        <f t="shared" si="0"/>
      </c>
      <c r="AA87" s="177"/>
      <c r="AD87" s="8" t="s">
        <v>17</v>
      </c>
      <c r="AF87" s="80"/>
    </row>
    <row r="88" spans="1:32" s="70" customFormat="1" ht="16.5" customHeight="1">
      <c r="A88" s="109">
        <v>50</v>
      </c>
      <c r="B88" s="110"/>
      <c r="C88" s="109"/>
      <c r="D88" s="109"/>
      <c r="E88" s="109"/>
      <c r="F88" s="109"/>
      <c r="G88" s="119"/>
      <c r="H88" s="119"/>
      <c r="I88" s="113"/>
      <c r="J88" s="114"/>
      <c r="K88" s="115"/>
      <c r="L88" s="116"/>
      <c r="M88" s="136">
        <f t="shared" si="1"/>
      </c>
      <c r="N88" s="120"/>
      <c r="O88" s="109"/>
      <c r="P88" s="133"/>
      <c r="Q88" s="133"/>
      <c r="R88" s="134">
        <f t="shared" si="2"/>
      </c>
      <c r="S88" s="133"/>
      <c r="T88" s="194"/>
      <c r="U88" s="194"/>
      <c r="V88" s="194"/>
      <c r="W88" s="194"/>
      <c r="X88" s="194"/>
      <c r="Y88" s="196">
        <f t="shared" si="3"/>
        <v>0</v>
      </c>
      <c r="Z88" s="134">
        <f t="shared" si="0"/>
      </c>
      <c r="AA88" s="177"/>
      <c r="AD88" s="8" t="s">
        <v>53</v>
      </c>
      <c r="AF88" s="80"/>
    </row>
    <row r="89" spans="1:32" s="70" customFormat="1" ht="16.5" customHeight="1">
      <c r="A89" s="109">
        <v>51</v>
      </c>
      <c r="B89" s="110"/>
      <c r="C89" s="109"/>
      <c r="D89" s="109"/>
      <c r="E89" s="109"/>
      <c r="F89" s="109"/>
      <c r="G89" s="119"/>
      <c r="H89" s="119"/>
      <c r="I89" s="113"/>
      <c r="J89" s="114"/>
      <c r="K89" s="115"/>
      <c r="L89" s="116"/>
      <c r="M89" s="136">
        <f t="shared" si="1"/>
      </c>
      <c r="N89" s="120"/>
      <c r="O89" s="109"/>
      <c r="P89" s="133"/>
      <c r="Q89" s="133"/>
      <c r="R89" s="134">
        <f t="shared" si="2"/>
      </c>
      <c r="S89" s="133"/>
      <c r="T89" s="194"/>
      <c r="U89" s="194"/>
      <c r="V89" s="194"/>
      <c r="W89" s="194"/>
      <c r="X89" s="194"/>
      <c r="Y89" s="196">
        <f t="shared" si="3"/>
        <v>0</v>
      </c>
      <c r="Z89" s="134">
        <f t="shared" si="0"/>
      </c>
      <c r="AA89" s="177"/>
      <c r="AD89" s="8" t="s">
        <v>72</v>
      </c>
      <c r="AF89" s="80"/>
    </row>
    <row r="90" spans="1:32" s="70" customFormat="1" ht="16.5" customHeight="1">
      <c r="A90" s="109">
        <v>52</v>
      </c>
      <c r="B90" s="110"/>
      <c r="C90" s="109"/>
      <c r="D90" s="109"/>
      <c r="E90" s="109"/>
      <c r="F90" s="109"/>
      <c r="G90" s="119"/>
      <c r="H90" s="119"/>
      <c r="I90" s="113"/>
      <c r="J90" s="114"/>
      <c r="K90" s="115"/>
      <c r="L90" s="116"/>
      <c r="M90" s="136">
        <f t="shared" si="1"/>
      </c>
      <c r="N90" s="120"/>
      <c r="O90" s="109"/>
      <c r="P90" s="133"/>
      <c r="Q90" s="133"/>
      <c r="R90" s="134">
        <f t="shared" si="2"/>
      </c>
      <c r="S90" s="133"/>
      <c r="T90" s="194"/>
      <c r="U90" s="194"/>
      <c r="V90" s="194"/>
      <c r="W90" s="194"/>
      <c r="X90" s="194"/>
      <c r="Y90" s="196">
        <f t="shared" si="3"/>
        <v>0</v>
      </c>
      <c r="Z90" s="134">
        <f t="shared" si="0"/>
      </c>
      <c r="AA90" s="177"/>
      <c r="AD90" s="8" t="s">
        <v>74</v>
      </c>
      <c r="AF90" s="80"/>
    </row>
    <row r="91" spans="1:32" s="70" customFormat="1" ht="16.5" customHeight="1">
      <c r="A91" s="109">
        <v>53</v>
      </c>
      <c r="B91" s="110"/>
      <c r="C91" s="109"/>
      <c r="D91" s="109"/>
      <c r="E91" s="109"/>
      <c r="F91" s="109"/>
      <c r="G91" s="119"/>
      <c r="H91" s="119"/>
      <c r="I91" s="113"/>
      <c r="J91" s="114"/>
      <c r="K91" s="115"/>
      <c r="L91" s="116"/>
      <c r="M91" s="136">
        <f t="shared" si="1"/>
      </c>
      <c r="N91" s="120"/>
      <c r="O91" s="109"/>
      <c r="P91" s="133"/>
      <c r="Q91" s="133"/>
      <c r="R91" s="134">
        <f t="shared" si="2"/>
      </c>
      <c r="S91" s="133"/>
      <c r="T91" s="194"/>
      <c r="U91" s="194"/>
      <c r="V91" s="194"/>
      <c r="W91" s="194"/>
      <c r="X91" s="194"/>
      <c r="Y91" s="196">
        <f t="shared" si="3"/>
        <v>0</v>
      </c>
      <c r="Z91" s="134">
        <f t="shared" si="0"/>
      </c>
      <c r="AA91" s="177"/>
      <c r="AD91" s="8" t="s">
        <v>75</v>
      </c>
      <c r="AF91" s="80"/>
    </row>
    <row r="92" spans="1:32" s="70" customFormat="1" ht="16.5" customHeight="1">
      <c r="A92" s="109">
        <v>54</v>
      </c>
      <c r="B92" s="110"/>
      <c r="C92" s="109"/>
      <c r="D92" s="109"/>
      <c r="E92" s="109"/>
      <c r="F92" s="109"/>
      <c r="G92" s="119"/>
      <c r="H92" s="119"/>
      <c r="I92" s="113"/>
      <c r="J92" s="114"/>
      <c r="K92" s="115"/>
      <c r="L92" s="116"/>
      <c r="M92" s="136">
        <f t="shared" si="1"/>
      </c>
      <c r="N92" s="120"/>
      <c r="O92" s="109"/>
      <c r="P92" s="133"/>
      <c r="Q92" s="133"/>
      <c r="R92" s="134">
        <f t="shared" si="2"/>
      </c>
      <c r="S92" s="133"/>
      <c r="T92" s="194"/>
      <c r="U92" s="194"/>
      <c r="V92" s="194"/>
      <c r="W92" s="194"/>
      <c r="X92" s="194"/>
      <c r="Y92" s="196">
        <f t="shared" si="3"/>
        <v>0</v>
      </c>
      <c r="Z92" s="134">
        <f t="shared" si="0"/>
      </c>
      <c r="AA92" s="177"/>
      <c r="AD92" s="8" t="s">
        <v>44</v>
      </c>
      <c r="AF92" s="80"/>
    </row>
    <row r="93" spans="1:32" s="70" customFormat="1" ht="16.5" customHeight="1">
      <c r="A93" s="109">
        <v>55</v>
      </c>
      <c r="B93" s="110"/>
      <c r="C93" s="109"/>
      <c r="D93" s="109"/>
      <c r="E93" s="109"/>
      <c r="F93" s="109"/>
      <c r="G93" s="119"/>
      <c r="H93" s="119"/>
      <c r="I93" s="113"/>
      <c r="J93" s="114"/>
      <c r="K93" s="115"/>
      <c r="L93" s="116"/>
      <c r="M93" s="136">
        <f t="shared" si="1"/>
      </c>
      <c r="N93" s="120"/>
      <c r="O93" s="109"/>
      <c r="P93" s="133"/>
      <c r="Q93" s="133"/>
      <c r="R93" s="134">
        <f t="shared" si="2"/>
      </c>
      <c r="S93" s="133"/>
      <c r="T93" s="194"/>
      <c r="U93" s="194"/>
      <c r="V93" s="194"/>
      <c r="W93" s="194"/>
      <c r="X93" s="194"/>
      <c r="Y93" s="196">
        <f t="shared" si="3"/>
        <v>0</v>
      </c>
      <c r="Z93" s="134">
        <f t="shared" si="0"/>
      </c>
      <c r="AA93" s="177"/>
      <c r="AD93" s="8" t="s">
        <v>45</v>
      </c>
      <c r="AF93" s="80"/>
    </row>
    <row r="94" spans="1:32" s="70" customFormat="1" ht="16.5" customHeight="1">
      <c r="A94" s="109">
        <v>56</v>
      </c>
      <c r="B94" s="110"/>
      <c r="C94" s="109"/>
      <c r="D94" s="109"/>
      <c r="E94" s="109"/>
      <c r="F94" s="109"/>
      <c r="G94" s="119"/>
      <c r="H94" s="119"/>
      <c r="I94" s="113"/>
      <c r="J94" s="114"/>
      <c r="K94" s="115"/>
      <c r="L94" s="116"/>
      <c r="M94" s="136">
        <f t="shared" si="1"/>
      </c>
      <c r="N94" s="120"/>
      <c r="O94" s="109"/>
      <c r="P94" s="133"/>
      <c r="Q94" s="133"/>
      <c r="R94" s="134">
        <f t="shared" si="2"/>
      </c>
      <c r="S94" s="133"/>
      <c r="T94" s="194"/>
      <c r="U94" s="194"/>
      <c r="V94" s="194"/>
      <c r="W94" s="194"/>
      <c r="X94" s="194"/>
      <c r="Y94" s="196">
        <f t="shared" si="3"/>
        <v>0</v>
      </c>
      <c r="Z94" s="134">
        <f t="shared" si="0"/>
      </c>
      <c r="AA94" s="177"/>
      <c r="AD94" s="8" t="s">
        <v>46</v>
      </c>
      <c r="AF94" s="80"/>
    </row>
    <row r="95" spans="1:32" s="70" customFormat="1" ht="16.5" customHeight="1">
      <c r="A95" s="109">
        <v>57</v>
      </c>
      <c r="B95" s="110"/>
      <c r="C95" s="109"/>
      <c r="D95" s="109"/>
      <c r="E95" s="109"/>
      <c r="F95" s="109"/>
      <c r="G95" s="119"/>
      <c r="H95" s="119"/>
      <c r="I95" s="113"/>
      <c r="J95" s="114"/>
      <c r="K95" s="115"/>
      <c r="L95" s="116"/>
      <c r="M95" s="136">
        <f t="shared" si="1"/>
      </c>
      <c r="N95" s="120"/>
      <c r="O95" s="109"/>
      <c r="P95" s="133"/>
      <c r="Q95" s="133"/>
      <c r="R95" s="134">
        <f t="shared" si="2"/>
      </c>
      <c r="S95" s="133"/>
      <c r="T95" s="194"/>
      <c r="U95" s="194"/>
      <c r="V95" s="194"/>
      <c r="W95" s="194"/>
      <c r="X95" s="194"/>
      <c r="Y95" s="196">
        <f t="shared" si="3"/>
        <v>0</v>
      </c>
      <c r="Z95" s="134">
        <f t="shared" si="0"/>
      </c>
      <c r="AA95" s="177"/>
      <c r="AD95" s="8" t="s">
        <v>47</v>
      </c>
      <c r="AF95" s="80"/>
    </row>
    <row r="96" spans="1:32" s="70" customFormat="1" ht="16.5" customHeight="1">
      <c r="A96" s="109">
        <v>58</v>
      </c>
      <c r="B96" s="110"/>
      <c r="C96" s="109"/>
      <c r="D96" s="109"/>
      <c r="E96" s="109"/>
      <c r="F96" s="109"/>
      <c r="G96" s="119"/>
      <c r="H96" s="119"/>
      <c r="I96" s="113"/>
      <c r="J96" s="114"/>
      <c r="K96" s="115"/>
      <c r="L96" s="116"/>
      <c r="M96" s="136">
        <f t="shared" si="1"/>
      </c>
      <c r="N96" s="120"/>
      <c r="O96" s="109"/>
      <c r="P96" s="133"/>
      <c r="Q96" s="133"/>
      <c r="R96" s="134">
        <f t="shared" si="2"/>
      </c>
      <c r="S96" s="133"/>
      <c r="T96" s="194"/>
      <c r="U96" s="194"/>
      <c r="V96" s="194"/>
      <c r="W96" s="194"/>
      <c r="X96" s="194"/>
      <c r="Y96" s="196">
        <f t="shared" si="3"/>
        <v>0</v>
      </c>
      <c r="Z96" s="134">
        <f t="shared" si="0"/>
      </c>
      <c r="AA96" s="177"/>
      <c r="AD96" s="8" t="s">
        <v>48</v>
      </c>
      <c r="AF96" s="80"/>
    </row>
    <row r="97" spans="1:32" s="70" customFormat="1" ht="16.5" customHeight="1">
      <c r="A97" s="109">
        <v>59</v>
      </c>
      <c r="B97" s="110"/>
      <c r="C97" s="109"/>
      <c r="D97" s="109"/>
      <c r="E97" s="109"/>
      <c r="F97" s="109"/>
      <c r="G97" s="119"/>
      <c r="H97" s="119"/>
      <c r="I97" s="113"/>
      <c r="J97" s="114"/>
      <c r="K97" s="115"/>
      <c r="L97" s="116"/>
      <c r="M97" s="136">
        <f t="shared" si="1"/>
      </c>
      <c r="N97" s="120"/>
      <c r="O97" s="109"/>
      <c r="P97" s="133"/>
      <c r="Q97" s="133"/>
      <c r="R97" s="134">
        <f t="shared" si="2"/>
      </c>
      <c r="S97" s="133"/>
      <c r="T97" s="194"/>
      <c r="U97" s="194"/>
      <c r="V97" s="194"/>
      <c r="W97" s="194"/>
      <c r="X97" s="194"/>
      <c r="Y97" s="196">
        <f t="shared" si="3"/>
        <v>0</v>
      </c>
      <c r="Z97" s="134">
        <f t="shared" si="0"/>
      </c>
      <c r="AA97" s="177"/>
      <c r="AD97" s="8" t="s">
        <v>49</v>
      </c>
      <c r="AF97" s="80"/>
    </row>
    <row r="98" spans="1:32" s="70" customFormat="1" ht="16.5" customHeight="1">
      <c r="A98" s="109">
        <v>60</v>
      </c>
      <c r="B98" s="110"/>
      <c r="C98" s="109"/>
      <c r="D98" s="109"/>
      <c r="E98" s="109"/>
      <c r="F98" s="109"/>
      <c r="G98" s="119"/>
      <c r="H98" s="119"/>
      <c r="I98" s="113"/>
      <c r="J98" s="114"/>
      <c r="K98" s="115"/>
      <c r="L98" s="116"/>
      <c r="M98" s="136">
        <f t="shared" si="1"/>
      </c>
      <c r="N98" s="120"/>
      <c r="O98" s="109"/>
      <c r="P98" s="133"/>
      <c r="Q98" s="133"/>
      <c r="R98" s="134">
        <f t="shared" si="2"/>
      </c>
      <c r="S98" s="133"/>
      <c r="T98" s="194"/>
      <c r="U98" s="194"/>
      <c r="V98" s="194"/>
      <c r="W98" s="194"/>
      <c r="X98" s="194"/>
      <c r="Y98" s="196">
        <f t="shared" si="3"/>
        <v>0</v>
      </c>
      <c r="Z98" s="134">
        <f t="shared" si="0"/>
      </c>
      <c r="AA98" s="177"/>
      <c r="AD98" s="8" t="s">
        <v>50</v>
      </c>
      <c r="AF98" s="80"/>
    </row>
    <row r="99" spans="1:32" s="70" customFormat="1" ht="16.5" customHeight="1">
      <c r="A99" s="109">
        <v>61</v>
      </c>
      <c r="B99" s="110"/>
      <c r="C99" s="109"/>
      <c r="D99" s="109"/>
      <c r="E99" s="109"/>
      <c r="F99" s="109"/>
      <c r="G99" s="119"/>
      <c r="H99" s="119"/>
      <c r="I99" s="113"/>
      <c r="J99" s="114"/>
      <c r="K99" s="115"/>
      <c r="L99" s="116"/>
      <c r="M99" s="136">
        <f t="shared" si="1"/>
      </c>
      <c r="N99" s="120"/>
      <c r="O99" s="109"/>
      <c r="P99" s="133"/>
      <c r="Q99" s="133"/>
      <c r="R99" s="134">
        <f t="shared" si="2"/>
      </c>
      <c r="S99" s="133"/>
      <c r="T99" s="194"/>
      <c r="U99" s="194"/>
      <c r="V99" s="194"/>
      <c r="W99" s="194"/>
      <c r="X99" s="194"/>
      <c r="Y99" s="196">
        <f t="shared" si="3"/>
        <v>0</v>
      </c>
      <c r="Z99" s="134">
        <f t="shared" si="0"/>
      </c>
      <c r="AA99" s="177"/>
      <c r="AD99" s="8" t="s">
        <v>51</v>
      </c>
      <c r="AF99" s="80"/>
    </row>
    <row r="100" spans="1:32" s="70" customFormat="1" ht="16.5" customHeight="1">
      <c r="A100" s="109">
        <v>62</v>
      </c>
      <c r="B100" s="110"/>
      <c r="C100" s="109"/>
      <c r="D100" s="109"/>
      <c r="E100" s="109"/>
      <c r="F100" s="109"/>
      <c r="G100" s="119"/>
      <c r="H100" s="119"/>
      <c r="I100" s="113"/>
      <c r="J100" s="114"/>
      <c r="K100" s="115"/>
      <c r="L100" s="116"/>
      <c r="M100" s="136">
        <f t="shared" si="1"/>
      </c>
      <c r="N100" s="120"/>
      <c r="O100" s="109"/>
      <c r="P100" s="133"/>
      <c r="Q100" s="133"/>
      <c r="R100" s="134">
        <f t="shared" si="2"/>
      </c>
      <c r="S100" s="133"/>
      <c r="T100" s="194"/>
      <c r="U100" s="194"/>
      <c r="V100" s="194"/>
      <c r="W100" s="194"/>
      <c r="X100" s="194"/>
      <c r="Y100" s="196">
        <f t="shared" si="3"/>
        <v>0</v>
      </c>
      <c r="Z100" s="134">
        <f t="shared" si="0"/>
      </c>
      <c r="AA100" s="177"/>
      <c r="AD100" s="8" t="s">
        <v>52</v>
      </c>
      <c r="AF100" s="80"/>
    </row>
    <row r="101" spans="1:32" s="70" customFormat="1" ht="16.5" customHeight="1">
      <c r="A101" s="109">
        <v>63</v>
      </c>
      <c r="B101" s="110"/>
      <c r="C101" s="109"/>
      <c r="D101" s="109"/>
      <c r="E101" s="109"/>
      <c r="F101" s="109"/>
      <c r="G101" s="119"/>
      <c r="H101" s="119"/>
      <c r="I101" s="113"/>
      <c r="J101" s="114"/>
      <c r="K101" s="115"/>
      <c r="L101" s="116"/>
      <c r="M101" s="136">
        <f t="shared" si="1"/>
      </c>
      <c r="N101" s="120"/>
      <c r="O101" s="109"/>
      <c r="P101" s="133"/>
      <c r="Q101" s="133"/>
      <c r="R101" s="134">
        <f t="shared" si="2"/>
      </c>
      <c r="S101" s="133"/>
      <c r="T101" s="194"/>
      <c r="U101" s="194"/>
      <c r="V101" s="194"/>
      <c r="W101" s="194"/>
      <c r="X101" s="194"/>
      <c r="Y101" s="196">
        <f t="shared" si="3"/>
        <v>0</v>
      </c>
      <c r="Z101" s="134">
        <f t="shared" si="0"/>
      </c>
      <c r="AA101" s="177"/>
      <c r="AD101" s="8" t="s">
        <v>30</v>
      </c>
      <c r="AF101" s="80"/>
    </row>
    <row r="102" spans="1:32" s="70" customFormat="1" ht="16.5" customHeight="1">
      <c r="A102" s="109">
        <v>64</v>
      </c>
      <c r="B102" s="110"/>
      <c r="C102" s="109"/>
      <c r="D102" s="109"/>
      <c r="E102" s="109"/>
      <c r="F102" s="109"/>
      <c r="G102" s="119"/>
      <c r="H102" s="119"/>
      <c r="I102" s="113"/>
      <c r="J102" s="114"/>
      <c r="K102" s="115"/>
      <c r="L102" s="116"/>
      <c r="M102" s="136">
        <f t="shared" si="1"/>
      </c>
      <c r="N102" s="120"/>
      <c r="O102" s="109"/>
      <c r="P102" s="133"/>
      <c r="Q102" s="133"/>
      <c r="R102" s="134">
        <f t="shared" si="2"/>
      </c>
      <c r="S102" s="133"/>
      <c r="T102" s="194"/>
      <c r="U102" s="194"/>
      <c r="V102" s="194"/>
      <c r="W102" s="194"/>
      <c r="X102" s="194"/>
      <c r="Y102" s="196">
        <f t="shared" si="3"/>
        <v>0</v>
      </c>
      <c r="Z102" s="134">
        <f t="shared" si="0"/>
      </c>
      <c r="AA102" s="177"/>
      <c r="AD102" s="8" t="s">
        <v>31</v>
      </c>
      <c r="AF102" s="80"/>
    </row>
    <row r="103" spans="1:32" s="70" customFormat="1" ht="16.5" customHeight="1">
      <c r="A103" s="109">
        <v>65</v>
      </c>
      <c r="B103" s="110"/>
      <c r="C103" s="109"/>
      <c r="D103" s="109"/>
      <c r="E103" s="109"/>
      <c r="F103" s="109"/>
      <c r="G103" s="119"/>
      <c r="H103" s="119"/>
      <c r="I103" s="113"/>
      <c r="J103" s="114"/>
      <c r="K103" s="115"/>
      <c r="L103" s="116"/>
      <c r="M103" s="136">
        <f aca="true" t="shared" si="4" ref="M103:M138">IF(ISNA(VLOOKUP(L103,$AI$9:$AJ$13,2,0)),"",(VLOOKUP(L103,$AI$9:$AJ$13,2,0)))</f>
      </c>
      <c r="N103" s="120"/>
      <c r="O103" s="109"/>
      <c r="P103" s="133"/>
      <c r="Q103" s="133"/>
      <c r="R103" s="134">
        <f t="shared" si="2"/>
      </c>
      <c r="S103" s="133"/>
      <c r="T103" s="194"/>
      <c r="U103" s="194"/>
      <c r="V103" s="194"/>
      <c r="W103" s="194"/>
      <c r="X103" s="194"/>
      <c r="Y103" s="196">
        <f t="shared" si="3"/>
        <v>0</v>
      </c>
      <c r="Z103" s="134">
        <f aca="true" t="shared" si="5" ref="Z103:Z138">IF(ISNA(VLOOKUP(R103,$AF$9:$AJ$13,2,0)),"",(VLOOKUP(R103,$AF$9:$AJ$13,2,0)))</f>
      </c>
      <c r="AA103" s="177"/>
      <c r="AD103" s="8" t="s">
        <v>32</v>
      </c>
      <c r="AF103" s="80"/>
    </row>
    <row r="104" spans="1:32" s="70" customFormat="1" ht="16.5" customHeight="1">
      <c r="A104" s="109">
        <v>66</v>
      </c>
      <c r="B104" s="110"/>
      <c r="C104" s="109"/>
      <c r="D104" s="109"/>
      <c r="E104" s="109"/>
      <c r="F104" s="109"/>
      <c r="G104" s="119"/>
      <c r="H104" s="119"/>
      <c r="I104" s="113"/>
      <c r="J104" s="114"/>
      <c r="K104" s="115"/>
      <c r="L104" s="116"/>
      <c r="M104" s="136">
        <f t="shared" si="4"/>
      </c>
      <c r="N104" s="120"/>
      <c r="O104" s="109"/>
      <c r="P104" s="133"/>
      <c r="Q104" s="133"/>
      <c r="R104" s="134">
        <f aca="true" t="shared" si="6" ref="R104:R138">IF(ISNA(VLOOKUP(O104,$AD$9:$AE$20,2,FALSE)),"",VLOOKUP(O104,$AD$9:$AE$20,2,FALSE))</f>
      </c>
      <c r="S104" s="133"/>
      <c r="T104" s="194"/>
      <c r="U104" s="194"/>
      <c r="V104" s="194"/>
      <c r="W104" s="194"/>
      <c r="X104" s="194"/>
      <c r="Y104" s="196">
        <f aca="true" t="shared" si="7" ref="Y104:Y138">SUM(T104:X104)</f>
        <v>0</v>
      </c>
      <c r="Z104" s="134">
        <f t="shared" si="5"/>
      </c>
      <c r="AA104" s="177"/>
      <c r="AD104" s="8" t="s">
        <v>33</v>
      </c>
      <c r="AF104" s="80"/>
    </row>
    <row r="105" spans="1:32" s="70" customFormat="1" ht="16.5" customHeight="1">
      <c r="A105" s="109">
        <v>67</v>
      </c>
      <c r="B105" s="110"/>
      <c r="C105" s="109"/>
      <c r="D105" s="109"/>
      <c r="E105" s="109"/>
      <c r="F105" s="109"/>
      <c r="G105" s="119"/>
      <c r="H105" s="119"/>
      <c r="I105" s="113"/>
      <c r="J105" s="114"/>
      <c r="K105" s="115"/>
      <c r="L105" s="116"/>
      <c r="M105" s="136">
        <f t="shared" si="4"/>
      </c>
      <c r="N105" s="120"/>
      <c r="O105" s="109"/>
      <c r="P105" s="133"/>
      <c r="Q105" s="133"/>
      <c r="R105" s="134">
        <f t="shared" si="6"/>
      </c>
      <c r="S105" s="133"/>
      <c r="T105" s="194"/>
      <c r="U105" s="194"/>
      <c r="V105" s="194"/>
      <c r="W105" s="194"/>
      <c r="X105" s="194"/>
      <c r="Y105" s="196">
        <f t="shared" si="7"/>
        <v>0</v>
      </c>
      <c r="Z105" s="134">
        <f t="shared" si="5"/>
      </c>
      <c r="AA105" s="177"/>
      <c r="AD105" s="8" t="s">
        <v>34</v>
      </c>
      <c r="AF105" s="80"/>
    </row>
    <row r="106" spans="1:32" s="70" customFormat="1" ht="16.5" customHeight="1">
      <c r="A106" s="109">
        <v>68</v>
      </c>
      <c r="B106" s="110"/>
      <c r="C106" s="109"/>
      <c r="D106" s="109"/>
      <c r="E106" s="109"/>
      <c r="F106" s="109"/>
      <c r="G106" s="119"/>
      <c r="H106" s="119"/>
      <c r="I106" s="113"/>
      <c r="J106" s="114"/>
      <c r="K106" s="115"/>
      <c r="L106" s="116"/>
      <c r="M106" s="136">
        <f t="shared" si="4"/>
      </c>
      <c r="N106" s="120"/>
      <c r="O106" s="109"/>
      <c r="P106" s="133"/>
      <c r="Q106" s="133"/>
      <c r="R106" s="134">
        <f t="shared" si="6"/>
      </c>
      <c r="S106" s="133"/>
      <c r="T106" s="194"/>
      <c r="U106" s="194"/>
      <c r="V106" s="194"/>
      <c r="W106" s="194"/>
      <c r="X106" s="194"/>
      <c r="Y106" s="196">
        <f t="shared" si="7"/>
        <v>0</v>
      </c>
      <c r="Z106" s="134">
        <f t="shared" si="5"/>
      </c>
      <c r="AA106" s="177"/>
      <c r="AD106" s="8" t="s">
        <v>35</v>
      </c>
      <c r="AF106" s="80"/>
    </row>
    <row r="107" spans="1:32" s="70" customFormat="1" ht="16.5" customHeight="1">
      <c r="A107" s="109">
        <v>69</v>
      </c>
      <c r="B107" s="110"/>
      <c r="C107" s="109"/>
      <c r="D107" s="109"/>
      <c r="E107" s="109"/>
      <c r="F107" s="109"/>
      <c r="G107" s="119"/>
      <c r="H107" s="119"/>
      <c r="I107" s="113"/>
      <c r="J107" s="114"/>
      <c r="K107" s="115"/>
      <c r="L107" s="116"/>
      <c r="M107" s="136">
        <f t="shared" si="4"/>
      </c>
      <c r="N107" s="120"/>
      <c r="O107" s="109"/>
      <c r="P107" s="133"/>
      <c r="Q107" s="133"/>
      <c r="R107" s="134">
        <f t="shared" si="6"/>
      </c>
      <c r="S107" s="133"/>
      <c r="T107" s="194"/>
      <c r="U107" s="194"/>
      <c r="V107" s="194"/>
      <c r="W107" s="194"/>
      <c r="X107" s="194"/>
      <c r="Y107" s="196">
        <f t="shared" si="7"/>
        <v>0</v>
      </c>
      <c r="Z107" s="134">
        <f t="shared" si="5"/>
      </c>
      <c r="AA107" s="177"/>
      <c r="AD107" s="8" t="s">
        <v>76</v>
      </c>
      <c r="AF107" s="80"/>
    </row>
    <row r="108" spans="1:32" s="70" customFormat="1" ht="16.5" customHeight="1">
      <c r="A108" s="109">
        <v>70</v>
      </c>
      <c r="B108" s="110"/>
      <c r="C108" s="109"/>
      <c r="D108" s="109"/>
      <c r="E108" s="109"/>
      <c r="F108" s="109"/>
      <c r="G108" s="119"/>
      <c r="H108" s="119"/>
      <c r="I108" s="113"/>
      <c r="J108" s="114"/>
      <c r="K108" s="115"/>
      <c r="L108" s="116"/>
      <c r="M108" s="136">
        <f t="shared" si="4"/>
      </c>
      <c r="N108" s="120"/>
      <c r="O108" s="109"/>
      <c r="P108" s="133"/>
      <c r="Q108" s="133"/>
      <c r="R108" s="134">
        <f t="shared" si="6"/>
      </c>
      <c r="S108" s="133"/>
      <c r="T108" s="194"/>
      <c r="U108" s="194"/>
      <c r="V108" s="194"/>
      <c r="W108" s="194"/>
      <c r="X108" s="194"/>
      <c r="Y108" s="196">
        <f t="shared" si="7"/>
        <v>0</v>
      </c>
      <c r="Z108" s="134">
        <f t="shared" si="5"/>
      </c>
      <c r="AA108" s="177"/>
      <c r="AD108" s="8" t="s">
        <v>18</v>
      </c>
      <c r="AF108" s="80"/>
    </row>
    <row r="109" spans="1:32" s="70" customFormat="1" ht="16.5" customHeight="1">
      <c r="A109" s="109">
        <v>71</v>
      </c>
      <c r="B109" s="110"/>
      <c r="C109" s="109"/>
      <c r="D109" s="109"/>
      <c r="E109" s="109"/>
      <c r="F109" s="109"/>
      <c r="G109" s="119"/>
      <c r="H109" s="119"/>
      <c r="I109" s="113"/>
      <c r="J109" s="114"/>
      <c r="K109" s="115"/>
      <c r="L109" s="116"/>
      <c r="M109" s="136">
        <f t="shared" si="4"/>
      </c>
      <c r="N109" s="120"/>
      <c r="O109" s="109"/>
      <c r="P109" s="133"/>
      <c r="Q109" s="133"/>
      <c r="R109" s="134">
        <f t="shared" si="6"/>
      </c>
      <c r="S109" s="133"/>
      <c r="T109" s="194"/>
      <c r="U109" s="194"/>
      <c r="V109" s="194"/>
      <c r="W109" s="194"/>
      <c r="X109" s="194"/>
      <c r="Y109" s="196">
        <f t="shared" si="7"/>
        <v>0</v>
      </c>
      <c r="Z109" s="134">
        <f t="shared" si="5"/>
      </c>
      <c r="AA109" s="177"/>
      <c r="AD109" s="8" t="s">
        <v>19</v>
      </c>
      <c r="AF109" s="80"/>
    </row>
    <row r="110" spans="1:32" s="70" customFormat="1" ht="16.5" customHeight="1">
      <c r="A110" s="109">
        <v>72</v>
      </c>
      <c r="B110" s="110"/>
      <c r="C110" s="109"/>
      <c r="D110" s="109"/>
      <c r="E110" s="109"/>
      <c r="F110" s="109"/>
      <c r="G110" s="119"/>
      <c r="H110" s="119"/>
      <c r="I110" s="113"/>
      <c r="J110" s="114"/>
      <c r="K110" s="115"/>
      <c r="L110" s="116"/>
      <c r="M110" s="136">
        <f t="shared" si="4"/>
      </c>
      <c r="N110" s="120"/>
      <c r="O110" s="109"/>
      <c r="P110" s="133"/>
      <c r="Q110" s="133"/>
      <c r="R110" s="134">
        <f t="shared" si="6"/>
      </c>
      <c r="S110" s="133"/>
      <c r="T110" s="194"/>
      <c r="U110" s="194"/>
      <c r="V110" s="194"/>
      <c r="W110" s="194"/>
      <c r="X110" s="194"/>
      <c r="Y110" s="196">
        <f t="shared" si="7"/>
        <v>0</v>
      </c>
      <c r="Z110" s="134">
        <f t="shared" si="5"/>
      </c>
      <c r="AA110" s="177"/>
      <c r="AD110" s="8" t="s">
        <v>20</v>
      </c>
      <c r="AF110" s="80"/>
    </row>
    <row r="111" spans="1:32" s="70" customFormat="1" ht="16.5" customHeight="1">
      <c r="A111" s="109">
        <v>73</v>
      </c>
      <c r="B111" s="110"/>
      <c r="C111" s="109"/>
      <c r="D111" s="109"/>
      <c r="E111" s="109"/>
      <c r="F111" s="109"/>
      <c r="G111" s="119"/>
      <c r="H111" s="119"/>
      <c r="I111" s="113"/>
      <c r="J111" s="114"/>
      <c r="K111" s="115"/>
      <c r="L111" s="116"/>
      <c r="M111" s="136">
        <f t="shared" si="4"/>
      </c>
      <c r="N111" s="120"/>
      <c r="O111" s="109"/>
      <c r="P111" s="133"/>
      <c r="Q111" s="133"/>
      <c r="R111" s="134">
        <f t="shared" si="6"/>
      </c>
      <c r="S111" s="133"/>
      <c r="T111" s="194"/>
      <c r="U111" s="194"/>
      <c r="V111" s="194"/>
      <c r="W111" s="194"/>
      <c r="X111" s="194"/>
      <c r="Y111" s="196">
        <f t="shared" si="7"/>
        <v>0</v>
      </c>
      <c r="Z111" s="134">
        <f t="shared" si="5"/>
      </c>
      <c r="AA111" s="177"/>
      <c r="AD111" s="8" t="s">
        <v>21</v>
      </c>
      <c r="AF111" s="80"/>
    </row>
    <row r="112" spans="1:32" s="70" customFormat="1" ht="16.5" customHeight="1">
      <c r="A112" s="109">
        <v>74</v>
      </c>
      <c r="B112" s="110"/>
      <c r="C112" s="109"/>
      <c r="D112" s="109"/>
      <c r="E112" s="109"/>
      <c r="F112" s="109"/>
      <c r="G112" s="119"/>
      <c r="H112" s="119"/>
      <c r="I112" s="113"/>
      <c r="J112" s="114"/>
      <c r="K112" s="115"/>
      <c r="L112" s="116"/>
      <c r="M112" s="136">
        <f t="shared" si="4"/>
      </c>
      <c r="N112" s="120"/>
      <c r="O112" s="109"/>
      <c r="P112" s="133"/>
      <c r="Q112" s="133"/>
      <c r="R112" s="134">
        <f t="shared" si="6"/>
      </c>
      <c r="S112" s="133"/>
      <c r="T112" s="194"/>
      <c r="U112" s="194"/>
      <c r="V112" s="194"/>
      <c r="W112" s="194"/>
      <c r="X112" s="194"/>
      <c r="Y112" s="196">
        <f t="shared" si="7"/>
        <v>0</v>
      </c>
      <c r="Z112" s="134">
        <f t="shared" si="5"/>
      </c>
      <c r="AA112" s="177"/>
      <c r="AD112" s="8" t="s">
        <v>22</v>
      </c>
      <c r="AF112" s="80"/>
    </row>
    <row r="113" spans="1:32" s="70" customFormat="1" ht="16.5" customHeight="1">
      <c r="A113" s="109">
        <v>75</v>
      </c>
      <c r="B113" s="110"/>
      <c r="C113" s="109"/>
      <c r="D113" s="109"/>
      <c r="E113" s="109"/>
      <c r="F113" s="109"/>
      <c r="G113" s="119"/>
      <c r="H113" s="119"/>
      <c r="I113" s="113"/>
      <c r="J113" s="114"/>
      <c r="K113" s="115"/>
      <c r="L113" s="116"/>
      <c r="M113" s="136">
        <f t="shared" si="4"/>
      </c>
      <c r="N113" s="120"/>
      <c r="O113" s="109"/>
      <c r="P113" s="133"/>
      <c r="Q113" s="133"/>
      <c r="R113" s="134">
        <f t="shared" si="6"/>
      </c>
      <c r="S113" s="133"/>
      <c r="T113" s="194"/>
      <c r="U113" s="194"/>
      <c r="V113" s="194"/>
      <c r="W113" s="194"/>
      <c r="X113" s="194"/>
      <c r="Y113" s="196">
        <f t="shared" si="7"/>
        <v>0</v>
      </c>
      <c r="Z113" s="134">
        <f t="shared" si="5"/>
      </c>
      <c r="AA113" s="177"/>
      <c r="AD113" s="8" t="s">
        <v>23</v>
      </c>
      <c r="AF113" s="80"/>
    </row>
    <row r="114" spans="1:32" s="70" customFormat="1" ht="16.5" customHeight="1">
      <c r="A114" s="109">
        <v>76</v>
      </c>
      <c r="B114" s="110"/>
      <c r="C114" s="109"/>
      <c r="D114" s="109"/>
      <c r="E114" s="109"/>
      <c r="F114" s="109"/>
      <c r="G114" s="119"/>
      <c r="H114" s="119"/>
      <c r="I114" s="113"/>
      <c r="J114" s="114"/>
      <c r="K114" s="115"/>
      <c r="L114" s="116"/>
      <c r="M114" s="136">
        <f t="shared" si="4"/>
      </c>
      <c r="N114" s="120"/>
      <c r="O114" s="109"/>
      <c r="P114" s="133"/>
      <c r="Q114" s="133"/>
      <c r="R114" s="134">
        <f t="shared" si="6"/>
      </c>
      <c r="S114" s="133"/>
      <c r="T114" s="194"/>
      <c r="U114" s="194"/>
      <c r="V114" s="194"/>
      <c r="W114" s="194"/>
      <c r="X114" s="194"/>
      <c r="Y114" s="196">
        <f t="shared" si="7"/>
        <v>0</v>
      </c>
      <c r="Z114" s="134">
        <f t="shared" si="5"/>
      </c>
      <c r="AA114" s="177"/>
      <c r="AD114" s="8" t="s">
        <v>24</v>
      </c>
      <c r="AF114" s="80"/>
    </row>
    <row r="115" spans="1:32" s="70" customFormat="1" ht="16.5" customHeight="1">
      <c r="A115" s="109">
        <v>77</v>
      </c>
      <c r="B115" s="110"/>
      <c r="C115" s="109"/>
      <c r="D115" s="109"/>
      <c r="E115" s="109"/>
      <c r="F115" s="109"/>
      <c r="G115" s="119"/>
      <c r="H115" s="119"/>
      <c r="I115" s="113"/>
      <c r="J115" s="114"/>
      <c r="K115" s="115"/>
      <c r="L115" s="116"/>
      <c r="M115" s="136">
        <f t="shared" si="4"/>
      </c>
      <c r="N115" s="120"/>
      <c r="O115" s="109"/>
      <c r="P115" s="133"/>
      <c r="Q115" s="133"/>
      <c r="R115" s="134">
        <f t="shared" si="6"/>
      </c>
      <c r="S115" s="133"/>
      <c r="T115" s="194"/>
      <c r="U115" s="194"/>
      <c r="V115" s="194"/>
      <c r="W115" s="194"/>
      <c r="X115" s="194"/>
      <c r="Y115" s="196">
        <f t="shared" si="7"/>
        <v>0</v>
      </c>
      <c r="Z115" s="134">
        <f t="shared" si="5"/>
      </c>
      <c r="AA115" s="177"/>
      <c r="AD115" s="8" t="s">
        <v>25</v>
      </c>
      <c r="AF115" s="80"/>
    </row>
    <row r="116" spans="1:32" s="70" customFormat="1" ht="16.5" customHeight="1">
      <c r="A116" s="109">
        <v>78</v>
      </c>
      <c r="B116" s="110"/>
      <c r="C116" s="109"/>
      <c r="D116" s="109"/>
      <c r="E116" s="109"/>
      <c r="F116" s="109"/>
      <c r="G116" s="119"/>
      <c r="H116" s="119"/>
      <c r="I116" s="113"/>
      <c r="J116" s="114"/>
      <c r="K116" s="115"/>
      <c r="L116" s="116"/>
      <c r="M116" s="136">
        <f t="shared" si="4"/>
      </c>
      <c r="N116" s="120"/>
      <c r="O116" s="109"/>
      <c r="P116" s="133"/>
      <c r="Q116" s="133"/>
      <c r="R116" s="134">
        <f t="shared" si="6"/>
      </c>
      <c r="S116" s="133"/>
      <c r="T116" s="194"/>
      <c r="U116" s="194"/>
      <c r="V116" s="194"/>
      <c r="W116" s="194"/>
      <c r="X116" s="194"/>
      <c r="Y116" s="196">
        <f t="shared" si="7"/>
        <v>0</v>
      </c>
      <c r="Z116" s="134">
        <f t="shared" si="5"/>
      </c>
      <c r="AA116" s="177"/>
      <c r="AD116" s="8" t="s">
        <v>77</v>
      </c>
      <c r="AF116" s="80"/>
    </row>
    <row r="117" spans="1:32" s="70" customFormat="1" ht="16.5" customHeight="1">
      <c r="A117" s="109">
        <v>79</v>
      </c>
      <c r="B117" s="110"/>
      <c r="C117" s="109"/>
      <c r="D117" s="109"/>
      <c r="E117" s="109"/>
      <c r="F117" s="109"/>
      <c r="G117" s="119"/>
      <c r="H117" s="119"/>
      <c r="I117" s="113"/>
      <c r="J117" s="114"/>
      <c r="K117" s="115"/>
      <c r="L117" s="116"/>
      <c r="M117" s="136">
        <f t="shared" si="4"/>
      </c>
      <c r="N117" s="120"/>
      <c r="O117" s="109"/>
      <c r="P117" s="133"/>
      <c r="Q117" s="133"/>
      <c r="R117" s="134">
        <f t="shared" si="6"/>
      </c>
      <c r="S117" s="133"/>
      <c r="T117" s="194"/>
      <c r="U117" s="194"/>
      <c r="V117" s="194"/>
      <c r="W117" s="194"/>
      <c r="X117" s="194"/>
      <c r="Y117" s="196">
        <f t="shared" si="7"/>
        <v>0</v>
      </c>
      <c r="Z117" s="134">
        <f t="shared" si="5"/>
      </c>
      <c r="AA117" s="177"/>
      <c r="AD117" s="8" t="s">
        <v>78</v>
      </c>
      <c r="AF117" s="80"/>
    </row>
    <row r="118" spans="1:32" s="70" customFormat="1" ht="16.5" customHeight="1">
      <c r="A118" s="109">
        <v>80</v>
      </c>
      <c r="B118" s="110"/>
      <c r="C118" s="109"/>
      <c r="D118" s="109"/>
      <c r="E118" s="109"/>
      <c r="F118" s="109"/>
      <c r="G118" s="119"/>
      <c r="H118" s="119"/>
      <c r="I118" s="113"/>
      <c r="J118" s="114"/>
      <c r="K118" s="115"/>
      <c r="L118" s="116"/>
      <c r="M118" s="136">
        <f t="shared" si="4"/>
      </c>
      <c r="N118" s="120"/>
      <c r="O118" s="109"/>
      <c r="P118" s="133"/>
      <c r="Q118" s="133"/>
      <c r="R118" s="134">
        <f t="shared" si="6"/>
      </c>
      <c r="S118" s="133"/>
      <c r="T118" s="194"/>
      <c r="U118" s="194"/>
      <c r="V118" s="194"/>
      <c r="W118" s="194"/>
      <c r="X118" s="194"/>
      <c r="Y118" s="196">
        <f t="shared" si="7"/>
        <v>0</v>
      </c>
      <c r="Z118" s="134">
        <f t="shared" si="5"/>
      </c>
      <c r="AA118" s="177"/>
      <c r="AD118" s="8" t="s">
        <v>79</v>
      </c>
      <c r="AF118" s="80"/>
    </row>
    <row r="119" spans="1:32" s="70" customFormat="1" ht="16.5" customHeight="1">
      <c r="A119" s="109">
        <v>81</v>
      </c>
      <c r="B119" s="110"/>
      <c r="C119" s="109"/>
      <c r="D119" s="109"/>
      <c r="E119" s="109"/>
      <c r="F119" s="109"/>
      <c r="G119" s="119"/>
      <c r="H119" s="119"/>
      <c r="I119" s="113"/>
      <c r="J119" s="114"/>
      <c r="K119" s="115"/>
      <c r="L119" s="116"/>
      <c r="M119" s="136">
        <f t="shared" si="4"/>
      </c>
      <c r="N119" s="120"/>
      <c r="O119" s="109"/>
      <c r="P119" s="133"/>
      <c r="Q119" s="133"/>
      <c r="R119" s="134">
        <f t="shared" si="6"/>
      </c>
      <c r="S119" s="133"/>
      <c r="T119" s="194"/>
      <c r="U119" s="194"/>
      <c r="V119" s="194"/>
      <c r="W119" s="194"/>
      <c r="X119" s="194"/>
      <c r="Y119" s="196">
        <f t="shared" si="7"/>
        <v>0</v>
      </c>
      <c r="Z119" s="134">
        <f t="shared" si="5"/>
      </c>
      <c r="AA119" s="177"/>
      <c r="AD119" s="8" t="s">
        <v>80</v>
      </c>
      <c r="AF119" s="80"/>
    </row>
    <row r="120" spans="1:32" s="70" customFormat="1" ht="16.5" customHeight="1">
      <c r="A120" s="109">
        <v>82</v>
      </c>
      <c r="B120" s="110"/>
      <c r="C120" s="109"/>
      <c r="D120" s="109"/>
      <c r="E120" s="109"/>
      <c r="F120" s="109"/>
      <c r="G120" s="119"/>
      <c r="H120" s="119"/>
      <c r="I120" s="113"/>
      <c r="J120" s="114"/>
      <c r="K120" s="115"/>
      <c r="L120" s="116"/>
      <c r="M120" s="136">
        <f t="shared" si="4"/>
      </c>
      <c r="N120" s="120"/>
      <c r="O120" s="109"/>
      <c r="P120" s="133"/>
      <c r="Q120" s="133"/>
      <c r="R120" s="134">
        <f t="shared" si="6"/>
      </c>
      <c r="S120" s="133"/>
      <c r="T120" s="194"/>
      <c r="U120" s="194"/>
      <c r="V120" s="194"/>
      <c r="W120" s="194"/>
      <c r="X120" s="194"/>
      <c r="Y120" s="196">
        <f t="shared" si="7"/>
        <v>0</v>
      </c>
      <c r="Z120" s="134">
        <f t="shared" si="5"/>
      </c>
      <c r="AA120" s="177"/>
      <c r="AD120" s="8" t="s">
        <v>81</v>
      </c>
      <c r="AF120" s="80"/>
    </row>
    <row r="121" spans="1:32" s="70" customFormat="1" ht="16.5" customHeight="1">
      <c r="A121" s="109">
        <v>83</v>
      </c>
      <c r="B121" s="110"/>
      <c r="C121" s="109"/>
      <c r="D121" s="109"/>
      <c r="E121" s="109"/>
      <c r="F121" s="109"/>
      <c r="G121" s="119"/>
      <c r="H121" s="119"/>
      <c r="I121" s="113"/>
      <c r="J121" s="114"/>
      <c r="K121" s="115"/>
      <c r="L121" s="116"/>
      <c r="M121" s="136">
        <f t="shared" si="4"/>
      </c>
      <c r="N121" s="120"/>
      <c r="O121" s="109"/>
      <c r="P121" s="133"/>
      <c r="Q121" s="133"/>
      <c r="R121" s="134">
        <f t="shared" si="6"/>
      </c>
      <c r="S121" s="133"/>
      <c r="T121" s="194"/>
      <c r="U121" s="194"/>
      <c r="V121" s="194"/>
      <c r="W121" s="194"/>
      <c r="X121" s="194"/>
      <c r="Y121" s="196">
        <f t="shared" si="7"/>
        <v>0</v>
      </c>
      <c r="Z121" s="134">
        <f t="shared" si="5"/>
      </c>
      <c r="AA121" s="177"/>
      <c r="AD121" s="8" t="s">
        <v>123</v>
      </c>
      <c r="AF121" s="80"/>
    </row>
    <row r="122" spans="1:32" s="70" customFormat="1" ht="16.5" customHeight="1">
      <c r="A122" s="109">
        <v>84</v>
      </c>
      <c r="B122" s="110"/>
      <c r="C122" s="109"/>
      <c r="D122" s="109"/>
      <c r="E122" s="109"/>
      <c r="F122" s="109"/>
      <c r="G122" s="119"/>
      <c r="H122" s="119"/>
      <c r="I122" s="113"/>
      <c r="J122" s="114"/>
      <c r="K122" s="115"/>
      <c r="L122" s="116"/>
      <c r="M122" s="136">
        <f t="shared" si="4"/>
      </c>
      <c r="N122" s="120"/>
      <c r="O122" s="109"/>
      <c r="P122" s="133"/>
      <c r="Q122" s="133"/>
      <c r="R122" s="134">
        <f t="shared" si="6"/>
      </c>
      <c r="S122" s="133"/>
      <c r="T122" s="194"/>
      <c r="U122" s="194"/>
      <c r="V122" s="194"/>
      <c r="W122" s="194"/>
      <c r="X122" s="194"/>
      <c r="Y122" s="196">
        <f t="shared" si="7"/>
        <v>0</v>
      </c>
      <c r="Z122" s="134">
        <f t="shared" si="5"/>
      </c>
      <c r="AA122" s="177"/>
      <c r="AD122" s="8" t="s">
        <v>84</v>
      </c>
      <c r="AF122" s="80"/>
    </row>
    <row r="123" spans="1:32" s="70" customFormat="1" ht="16.5" customHeight="1">
      <c r="A123" s="109">
        <v>85</v>
      </c>
      <c r="B123" s="110"/>
      <c r="C123" s="109"/>
      <c r="D123" s="109"/>
      <c r="E123" s="109"/>
      <c r="F123" s="109"/>
      <c r="G123" s="119"/>
      <c r="H123" s="119"/>
      <c r="I123" s="113"/>
      <c r="J123" s="114"/>
      <c r="K123" s="115"/>
      <c r="L123" s="116"/>
      <c r="M123" s="136">
        <f t="shared" si="4"/>
      </c>
      <c r="N123" s="120"/>
      <c r="O123" s="109"/>
      <c r="P123" s="133"/>
      <c r="Q123" s="133"/>
      <c r="R123" s="134">
        <f t="shared" si="6"/>
      </c>
      <c r="S123" s="133"/>
      <c r="T123" s="194"/>
      <c r="U123" s="194"/>
      <c r="V123" s="194"/>
      <c r="W123" s="194"/>
      <c r="X123" s="194"/>
      <c r="Y123" s="196">
        <f t="shared" si="7"/>
        <v>0</v>
      </c>
      <c r="Z123" s="134">
        <f t="shared" si="5"/>
      </c>
      <c r="AA123" s="177"/>
      <c r="AD123" s="8" t="s">
        <v>85</v>
      </c>
      <c r="AF123" s="80"/>
    </row>
    <row r="124" spans="1:32" s="70" customFormat="1" ht="16.5" customHeight="1">
      <c r="A124" s="109">
        <v>86</v>
      </c>
      <c r="B124" s="110"/>
      <c r="C124" s="109"/>
      <c r="D124" s="109"/>
      <c r="E124" s="109"/>
      <c r="F124" s="109"/>
      <c r="G124" s="119"/>
      <c r="H124" s="119"/>
      <c r="I124" s="113"/>
      <c r="J124" s="114"/>
      <c r="K124" s="115"/>
      <c r="L124" s="116"/>
      <c r="M124" s="136">
        <f t="shared" si="4"/>
      </c>
      <c r="N124" s="120"/>
      <c r="O124" s="109"/>
      <c r="P124" s="133"/>
      <c r="Q124" s="133"/>
      <c r="R124" s="134">
        <f t="shared" si="6"/>
      </c>
      <c r="S124" s="133"/>
      <c r="T124" s="194"/>
      <c r="U124" s="194"/>
      <c r="V124" s="194"/>
      <c r="W124" s="194"/>
      <c r="X124" s="194"/>
      <c r="Y124" s="196">
        <f t="shared" si="7"/>
        <v>0</v>
      </c>
      <c r="Z124" s="134">
        <f t="shared" si="5"/>
      </c>
      <c r="AA124" s="177"/>
      <c r="AD124" s="8" t="s">
        <v>86</v>
      </c>
      <c r="AF124" s="80"/>
    </row>
    <row r="125" spans="1:32" s="70" customFormat="1" ht="16.5" customHeight="1">
      <c r="A125" s="109">
        <v>87</v>
      </c>
      <c r="B125" s="110"/>
      <c r="C125" s="109"/>
      <c r="D125" s="109"/>
      <c r="E125" s="109"/>
      <c r="F125" s="109"/>
      <c r="G125" s="119"/>
      <c r="H125" s="119"/>
      <c r="I125" s="113"/>
      <c r="J125" s="114"/>
      <c r="K125" s="115"/>
      <c r="L125" s="116"/>
      <c r="M125" s="136">
        <f t="shared" si="4"/>
      </c>
      <c r="N125" s="120"/>
      <c r="O125" s="109"/>
      <c r="P125" s="133"/>
      <c r="Q125" s="133"/>
      <c r="R125" s="134">
        <f t="shared" si="6"/>
      </c>
      <c r="S125" s="133"/>
      <c r="T125" s="194"/>
      <c r="U125" s="194"/>
      <c r="V125" s="194"/>
      <c r="W125" s="194"/>
      <c r="X125" s="194"/>
      <c r="Y125" s="196">
        <f t="shared" si="7"/>
        <v>0</v>
      </c>
      <c r="Z125" s="134">
        <f t="shared" si="5"/>
      </c>
      <c r="AA125" s="177"/>
      <c r="AD125" s="8" t="s">
        <v>87</v>
      </c>
      <c r="AF125" s="80"/>
    </row>
    <row r="126" spans="1:32" s="70" customFormat="1" ht="16.5" customHeight="1">
      <c r="A126" s="109">
        <v>88</v>
      </c>
      <c r="B126" s="110"/>
      <c r="C126" s="109"/>
      <c r="D126" s="109"/>
      <c r="E126" s="109"/>
      <c r="F126" s="109"/>
      <c r="G126" s="119"/>
      <c r="H126" s="119"/>
      <c r="I126" s="113"/>
      <c r="J126" s="114"/>
      <c r="K126" s="115"/>
      <c r="L126" s="116"/>
      <c r="M126" s="136">
        <f t="shared" si="4"/>
      </c>
      <c r="N126" s="120"/>
      <c r="O126" s="109"/>
      <c r="P126" s="133"/>
      <c r="Q126" s="133"/>
      <c r="R126" s="134">
        <f t="shared" si="6"/>
      </c>
      <c r="S126" s="133"/>
      <c r="T126" s="194"/>
      <c r="U126" s="194"/>
      <c r="V126" s="194"/>
      <c r="W126" s="194"/>
      <c r="X126" s="194"/>
      <c r="Y126" s="196">
        <f t="shared" si="7"/>
        <v>0</v>
      </c>
      <c r="Z126" s="134">
        <f t="shared" si="5"/>
      </c>
      <c r="AA126" s="177"/>
      <c r="AD126" s="8" t="s">
        <v>88</v>
      </c>
      <c r="AF126" s="80"/>
    </row>
    <row r="127" spans="1:32" s="70" customFormat="1" ht="16.5" customHeight="1">
      <c r="A127" s="109">
        <v>89</v>
      </c>
      <c r="B127" s="110"/>
      <c r="C127" s="109"/>
      <c r="D127" s="109"/>
      <c r="E127" s="109"/>
      <c r="F127" s="109"/>
      <c r="G127" s="119"/>
      <c r="H127" s="119"/>
      <c r="I127" s="113"/>
      <c r="J127" s="114"/>
      <c r="K127" s="115"/>
      <c r="L127" s="116"/>
      <c r="M127" s="136">
        <f t="shared" si="4"/>
      </c>
      <c r="N127" s="120"/>
      <c r="O127" s="109"/>
      <c r="P127" s="133"/>
      <c r="Q127" s="133"/>
      <c r="R127" s="134">
        <f t="shared" si="6"/>
      </c>
      <c r="S127" s="133"/>
      <c r="T127" s="194"/>
      <c r="U127" s="194"/>
      <c r="V127" s="194"/>
      <c r="W127" s="194"/>
      <c r="X127" s="194"/>
      <c r="Y127" s="196">
        <f t="shared" si="7"/>
        <v>0</v>
      </c>
      <c r="Z127" s="134">
        <f t="shared" si="5"/>
      </c>
      <c r="AA127" s="177"/>
      <c r="AD127" s="8" t="s">
        <v>89</v>
      </c>
      <c r="AF127" s="80"/>
    </row>
    <row r="128" spans="1:32" s="70" customFormat="1" ht="16.5" customHeight="1">
      <c r="A128" s="109">
        <v>90</v>
      </c>
      <c r="B128" s="110"/>
      <c r="C128" s="109"/>
      <c r="D128" s="109"/>
      <c r="E128" s="109"/>
      <c r="F128" s="109"/>
      <c r="G128" s="119"/>
      <c r="H128" s="119"/>
      <c r="I128" s="113"/>
      <c r="J128" s="114"/>
      <c r="K128" s="115"/>
      <c r="L128" s="116"/>
      <c r="M128" s="136">
        <f t="shared" si="4"/>
      </c>
      <c r="N128" s="120"/>
      <c r="O128" s="109"/>
      <c r="P128" s="133"/>
      <c r="Q128" s="133"/>
      <c r="R128" s="134">
        <f t="shared" si="6"/>
      </c>
      <c r="S128" s="133"/>
      <c r="T128" s="194"/>
      <c r="U128" s="194"/>
      <c r="V128" s="194"/>
      <c r="W128" s="194"/>
      <c r="X128" s="194"/>
      <c r="Y128" s="196">
        <f t="shared" si="7"/>
        <v>0</v>
      </c>
      <c r="Z128" s="134">
        <f t="shared" si="5"/>
      </c>
      <c r="AA128" s="177"/>
      <c r="AD128" s="8" t="s">
        <v>90</v>
      </c>
      <c r="AF128" s="80"/>
    </row>
    <row r="129" spans="1:32" s="70" customFormat="1" ht="16.5" customHeight="1">
      <c r="A129" s="109">
        <v>91</v>
      </c>
      <c r="B129" s="110"/>
      <c r="C129" s="109"/>
      <c r="D129" s="109"/>
      <c r="E129" s="109"/>
      <c r="F129" s="109"/>
      <c r="G129" s="119"/>
      <c r="H129" s="119"/>
      <c r="I129" s="113"/>
      <c r="J129" s="114"/>
      <c r="K129" s="115"/>
      <c r="L129" s="116"/>
      <c r="M129" s="136">
        <f t="shared" si="4"/>
      </c>
      <c r="N129" s="120"/>
      <c r="O129" s="109"/>
      <c r="P129" s="133"/>
      <c r="Q129" s="133"/>
      <c r="R129" s="134">
        <f t="shared" si="6"/>
      </c>
      <c r="S129" s="133"/>
      <c r="T129" s="194"/>
      <c r="U129" s="194"/>
      <c r="V129" s="194"/>
      <c r="W129" s="194"/>
      <c r="X129" s="194"/>
      <c r="Y129" s="196">
        <f t="shared" si="7"/>
        <v>0</v>
      </c>
      <c r="Z129" s="134">
        <f t="shared" si="5"/>
      </c>
      <c r="AA129" s="177"/>
      <c r="AD129" s="8" t="s">
        <v>91</v>
      </c>
      <c r="AF129" s="80"/>
    </row>
    <row r="130" spans="1:32" s="70" customFormat="1" ht="16.5" customHeight="1">
      <c r="A130" s="109">
        <v>92</v>
      </c>
      <c r="B130" s="110"/>
      <c r="C130" s="109"/>
      <c r="D130" s="109"/>
      <c r="E130" s="109"/>
      <c r="F130" s="109"/>
      <c r="G130" s="119"/>
      <c r="H130" s="119"/>
      <c r="I130" s="113"/>
      <c r="J130" s="114"/>
      <c r="K130" s="115"/>
      <c r="L130" s="116"/>
      <c r="M130" s="136">
        <f t="shared" si="4"/>
      </c>
      <c r="N130" s="120"/>
      <c r="O130" s="109"/>
      <c r="P130" s="133"/>
      <c r="Q130" s="133"/>
      <c r="R130" s="134">
        <f t="shared" si="6"/>
      </c>
      <c r="S130" s="133"/>
      <c r="T130" s="194"/>
      <c r="U130" s="194"/>
      <c r="V130" s="194"/>
      <c r="W130" s="194"/>
      <c r="X130" s="194"/>
      <c r="Y130" s="196">
        <f t="shared" si="7"/>
        <v>0</v>
      </c>
      <c r="Z130" s="134">
        <f t="shared" si="5"/>
      </c>
      <c r="AA130" s="177"/>
      <c r="AD130" s="8" t="s">
        <v>92</v>
      </c>
      <c r="AF130" s="80"/>
    </row>
    <row r="131" spans="1:32" s="70" customFormat="1" ht="16.5" customHeight="1">
      <c r="A131" s="109">
        <v>93</v>
      </c>
      <c r="B131" s="110"/>
      <c r="C131" s="109"/>
      <c r="D131" s="109"/>
      <c r="E131" s="109"/>
      <c r="F131" s="109"/>
      <c r="G131" s="119"/>
      <c r="H131" s="119"/>
      <c r="I131" s="113"/>
      <c r="J131" s="114"/>
      <c r="K131" s="115"/>
      <c r="L131" s="116"/>
      <c r="M131" s="136">
        <f t="shared" si="4"/>
      </c>
      <c r="N131" s="120"/>
      <c r="O131" s="109"/>
      <c r="P131" s="133"/>
      <c r="Q131" s="133"/>
      <c r="R131" s="134">
        <f t="shared" si="6"/>
      </c>
      <c r="S131" s="133"/>
      <c r="T131" s="194"/>
      <c r="U131" s="194"/>
      <c r="V131" s="194"/>
      <c r="W131" s="194"/>
      <c r="X131" s="194"/>
      <c r="Y131" s="196">
        <f t="shared" si="7"/>
        <v>0</v>
      </c>
      <c r="Z131" s="134">
        <f t="shared" si="5"/>
      </c>
      <c r="AA131" s="177"/>
      <c r="AD131" s="8" t="s">
        <v>93</v>
      </c>
      <c r="AF131" s="80"/>
    </row>
    <row r="132" spans="1:32" s="70" customFormat="1" ht="16.5" customHeight="1">
      <c r="A132" s="109">
        <v>94</v>
      </c>
      <c r="B132" s="110"/>
      <c r="C132" s="109"/>
      <c r="D132" s="109"/>
      <c r="E132" s="109"/>
      <c r="F132" s="109"/>
      <c r="G132" s="119"/>
      <c r="H132" s="119"/>
      <c r="I132" s="113"/>
      <c r="J132" s="114"/>
      <c r="K132" s="115"/>
      <c r="L132" s="116"/>
      <c r="M132" s="136">
        <f t="shared" si="4"/>
      </c>
      <c r="N132" s="120"/>
      <c r="O132" s="109"/>
      <c r="P132" s="133"/>
      <c r="Q132" s="133"/>
      <c r="R132" s="134">
        <f t="shared" si="6"/>
      </c>
      <c r="S132" s="133"/>
      <c r="T132" s="194"/>
      <c r="U132" s="194"/>
      <c r="V132" s="194"/>
      <c r="W132" s="194"/>
      <c r="X132" s="194"/>
      <c r="Y132" s="196">
        <f t="shared" si="7"/>
        <v>0</v>
      </c>
      <c r="Z132" s="134">
        <f t="shared" si="5"/>
      </c>
      <c r="AA132" s="177"/>
      <c r="AD132" s="8" t="s">
        <v>94</v>
      </c>
      <c r="AF132" s="80"/>
    </row>
    <row r="133" spans="1:32" s="70" customFormat="1" ht="16.5" customHeight="1">
      <c r="A133" s="109">
        <v>95</v>
      </c>
      <c r="B133" s="110"/>
      <c r="C133" s="109"/>
      <c r="D133" s="109"/>
      <c r="E133" s="109"/>
      <c r="F133" s="109"/>
      <c r="G133" s="119"/>
      <c r="H133" s="119"/>
      <c r="I133" s="113"/>
      <c r="J133" s="114"/>
      <c r="K133" s="115"/>
      <c r="L133" s="116"/>
      <c r="M133" s="136">
        <f t="shared" si="4"/>
      </c>
      <c r="N133" s="120"/>
      <c r="O133" s="109"/>
      <c r="P133" s="133"/>
      <c r="Q133" s="133"/>
      <c r="R133" s="134">
        <f t="shared" si="6"/>
      </c>
      <c r="S133" s="133"/>
      <c r="T133" s="194"/>
      <c r="U133" s="194"/>
      <c r="V133" s="194"/>
      <c r="W133" s="194"/>
      <c r="X133" s="194"/>
      <c r="Y133" s="196">
        <f t="shared" si="7"/>
        <v>0</v>
      </c>
      <c r="Z133" s="134">
        <f t="shared" si="5"/>
      </c>
      <c r="AA133" s="177"/>
      <c r="AD133" s="8" t="s">
        <v>95</v>
      </c>
      <c r="AF133" s="80"/>
    </row>
    <row r="134" spans="1:32" s="70" customFormat="1" ht="16.5" customHeight="1">
      <c r="A134" s="109">
        <v>96</v>
      </c>
      <c r="B134" s="110"/>
      <c r="C134" s="109"/>
      <c r="D134" s="109"/>
      <c r="E134" s="109"/>
      <c r="F134" s="109"/>
      <c r="G134" s="119"/>
      <c r="H134" s="119"/>
      <c r="I134" s="113"/>
      <c r="J134" s="114"/>
      <c r="K134" s="115"/>
      <c r="L134" s="116"/>
      <c r="M134" s="136">
        <f t="shared" si="4"/>
      </c>
      <c r="N134" s="120"/>
      <c r="O134" s="109"/>
      <c r="P134" s="133"/>
      <c r="Q134" s="133"/>
      <c r="R134" s="134">
        <f t="shared" si="6"/>
      </c>
      <c r="S134" s="133"/>
      <c r="T134" s="194"/>
      <c r="U134" s="194"/>
      <c r="V134" s="194"/>
      <c r="W134" s="194"/>
      <c r="X134" s="194"/>
      <c r="Y134" s="196">
        <f t="shared" si="7"/>
        <v>0</v>
      </c>
      <c r="Z134" s="134">
        <f t="shared" si="5"/>
      </c>
      <c r="AA134" s="177"/>
      <c r="AD134" s="8" t="s">
        <v>103</v>
      </c>
      <c r="AF134" s="80"/>
    </row>
    <row r="135" spans="1:32" s="70" customFormat="1" ht="16.5" customHeight="1">
      <c r="A135" s="109">
        <v>97</v>
      </c>
      <c r="B135" s="110"/>
      <c r="C135" s="109"/>
      <c r="D135" s="109"/>
      <c r="E135" s="109"/>
      <c r="F135" s="109"/>
      <c r="G135" s="119"/>
      <c r="H135" s="119"/>
      <c r="I135" s="113"/>
      <c r="J135" s="114"/>
      <c r="K135" s="115"/>
      <c r="L135" s="116"/>
      <c r="M135" s="136">
        <f t="shared" si="4"/>
      </c>
      <c r="N135" s="120"/>
      <c r="O135" s="109"/>
      <c r="P135" s="133"/>
      <c r="Q135" s="133"/>
      <c r="R135" s="134">
        <f t="shared" si="6"/>
      </c>
      <c r="S135" s="133"/>
      <c r="T135" s="194"/>
      <c r="U135" s="194"/>
      <c r="V135" s="194"/>
      <c r="W135" s="194"/>
      <c r="X135" s="194"/>
      <c r="Y135" s="196">
        <f t="shared" si="7"/>
        <v>0</v>
      </c>
      <c r="Z135" s="134">
        <f t="shared" si="5"/>
      </c>
      <c r="AA135" s="177"/>
      <c r="AD135" s="8" t="s">
        <v>104</v>
      </c>
      <c r="AF135" s="80"/>
    </row>
    <row r="136" spans="1:32" s="70" customFormat="1" ht="16.5" customHeight="1">
      <c r="A136" s="109">
        <v>98</v>
      </c>
      <c r="B136" s="110"/>
      <c r="C136" s="109"/>
      <c r="D136" s="109"/>
      <c r="E136" s="109"/>
      <c r="F136" s="109"/>
      <c r="G136" s="119"/>
      <c r="H136" s="119"/>
      <c r="I136" s="113"/>
      <c r="J136" s="114"/>
      <c r="K136" s="115"/>
      <c r="L136" s="116"/>
      <c r="M136" s="136">
        <f t="shared" si="4"/>
      </c>
      <c r="N136" s="120"/>
      <c r="O136" s="109"/>
      <c r="P136" s="133"/>
      <c r="Q136" s="133"/>
      <c r="R136" s="134">
        <f t="shared" si="6"/>
      </c>
      <c r="S136" s="133"/>
      <c r="T136" s="194"/>
      <c r="U136" s="194"/>
      <c r="V136" s="194"/>
      <c r="W136" s="194"/>
      <c r="X136" s="194"/>
      <c r="Y136" s="196">
        <f t="shared" si="7"/>
        <v>0</v>
      </c>
      <c r="Z136" s="134">
        <f t="shared" si="5"/>
      </c>
      <c r="AA136" s="177"/>
      <c r="AD136" s="8" t="s">
        <v>105</v>
      </c>
      <c r="AF136" s="80"/>
    </row>
    <row r="137" spans="1:32" s="70" customFormat="1" ht="16.5" customHeight="1">
      <c r="A137" s="109">
        <v>99</v>
      </c>
      <c r="B137" s="110"/>
      <c r="C137" s="109"/>
      <c r="D137" s="109"/>
      <c r="E137" s="109"/>
      <c r="F137" s="109"/>
      <c r="G137" s="119"/>
      <c r="H137" s="119"/>
      <c r="I137" s="113"/>
      <c r="J137" s="114"/>
      <c r="K137" s="115"/>
      <c r="L137" s="116"/>
      <c r="M137" s="136">
        <f t="shared" si="4"/>
      </c>
      <c r="N137" s="120"/>
      <c r="O137" s="109"/>
      <c r="P137" s="133"/>
      <c r="Q137" s="133"/>
      <c r="R137" s="134">
        <f t="shared" si="6"/>
      </c>
      <c r="S137" s="133"/>
      <c r="T137" s="194"/>
      <c r="U137" s="194"/>
      <c r="V137" s="194"/>
      <c r="W137" s="194"/>
      <c r="X137" s="194"/>
      <c r="Y137" s="196">
        <f t="shared" si="7"/>
        <v>0</v>
      </c>
      <c r="Z137" s="134">
        <f t="shared" si="5"/>
      </c>
      <c r="AA137" s="177"/>
      <c r="AD137" s="8" t="s">
        <v>106</v>
      </c>
      <c r="AF137" s="80"/>
    </row>
    <row r="138" spans="1:32" s="70" customFormat="1" ht="16.5" customHeight="1">
      <c r="A138" s="109">
        <v>100</v>
      </c>
      <c r="B138" s="110"/>
      <c r="C138" s="109"/>
      <c r="D138" s="109"/>
      <c r="E138" s="109"/>
      <c r="F138" s="109"/>
      <c r="G138" s="119"/>
      <c r="H138" s="119"/>
      <c r="I138" s="113"/>
      <c r="J138" s="114"/>
      <c r="K138" s="115"/>
      <c r="L138" s="116"/>
      <c r="M138" s="136">
        <f t="shared" si="4"/>
      </c>
      <c r="N138" s="120"/>
      <c r="O138" s="109"/>
      <c r="P138" s="133"/>
      <c r="Q138" s="133"/>
      <c r="R138" s="134">
        <f t="shared" si="6"/>
      </c>
      <c r="S138" s="133"/>
      <c r="T138" s="194"/>
      <c r="U138" s="194"/>
      <c r="V138" s="194"/>
      <c r="W138" s="194"/>
      <c r="X138" s="194"/>
      <c r="Y138" s="196">
        <f t="shared" si="7"/>
        <v>0</v>
      </c>
      <c r="Z138" s="134">
        <f t="shared" si="5"/>
      </c>
      <c r="AA138" s="177"/>
      <c r="AD138" s="8" t="s">
        <v>107</v>
      </c>
      <c r="AF138" s="80"/>
    </row>
    <row r="139" spans="30:33" ht="16.5" customHeight="1">
      <c r="AD139" s="16" t="s">
        <v>171</v>
      </c>
      <c r="AF139" s="80"/>
      <c r="AG139" s="70"/>
    </row>
    <row r="140" ht="16.5" customHeight="1">
      <c r="AD140" s="16" t="s">
        <v>172</v>
      </c>
    </row>
    <row r="141" ht="16.5" customHeight="1">
      <c r="AD141" s="16" t="s">
        <v>173</v>
      </c>
    </row>
    <row r="142" ht="16.5" customHeight="1">
      <c r="AD142" s="16" t="s">
        <v>174</v>
      </c>
    </row>
    <row r="143" ht="16.5" customHeight="1">
      <c r="AD143" s="16" t="s">
        <v>175</v>
      </c>
    </row>
    <row r="144" ht="16.5" customHeight="1">
      <c r="AD144" s="16" t="s">
        <v>176</v>
      </c>
    </row>
    <row r="145" ht="16.5" customHeight="1">
      <c r="AD145" s="16" t="s">
        <v>177</v>
      </c>
    </row>
    <row r="146" ht="16.5" customHeight="1">
      <c r="AD146" s="16" t="s">
        <v>178</v>
      </c>
    </row>
    <row r="147" ht="16.5" customHeight="1">
      <c r="AD147" s="16" t="s">
        <v>179</v>
      </c>
    </row>
    <row r="148" ht="16.5" customHeight="1">
      <c r="AD148" s="16" t="s">
        <v>180</v>
      </c>
    </row>
    <row r="149" ht="16.5" customHeight="1">
      <c r="AD149" s="16" t="s">
        <v>181</v>
      </c>
    </row>
    <row r="150" ht="16.5" customHeight="1">
      <c r="AD150" s="16" t="s">
        <v>182</v>
      </c>
    </row>
    <row r="151" ht="16.5" customHeight="1">
      <c r="AD151" s="16" t="s">
        <v>183</v>
      </c>
    </row>
    <row r="152" ht="16.5" customHeight="1">
      <c r="AD152" s="16" t="s">
        <v>184</v>
      </c>
    </row>
    <row r="153" ht="16.5" customHeight="1">
      <c r="AD153" s="16" t="s">
        <v>185</v>
      </c>
    </row>
    <row r="154" ht="16.5" customHeight="1">
      <c r="AD154" s="16" t="s">
        <v>186</v>
      </c>
    </row>
    <row r="155" ht="16.5" customHeight="1">
      <c r="AD155" s="16" t="s">
        <v>187</v>
      </c>
    </row>
    <row r="156" ht="16.5" customHeight="1">
      <c r="AD156" s="16" t="s">
        <v>188</v>
      </c>
    </row>
    <row r="157" ht="16.5" customHeight="1">
      <c r="AD157" s="16" t="s">
        <v>189</v>
      </c>
    </row>
    <row r="158" ht="16.5" customHeight="1">
      <c r="AD158" s="16" t="s">
        <v>190</v>
      </c>
    </row>
    <row r="159" ht="16.5" customHeight="1">
      <c r="AD159" s="16" t="s">
        <v>191</v>
      </c>
    </row>
    <row r="160" ht="16.5" customHeight="1">
      <c r="AD160" s="16" t="s">
        <v>192</v>
      </c>
    </row>
    <row r="161" ht="16.5" customHeight="1">
      <c r="AD161" s="16" t="s">
        <v>193</v>
      </c>
    </row>
    <row r="162" ht="16.5" customHeight="1">
      <c r="AD162" s="16" t="s">
        <v>194</v>
      </c>
    </row>
    <row r="163" ht="16.5" customHeight="1">
      <c r="AD163" s="16" t="s">
        <v>195</v>
      </c>
    </row>
    <row r="164" ht="16.5" customHeight="1">
      <c r="AD164" s="16" t="s">
        <v>196</v>
      </c>
    </row>
    <row r="165" ht="16.5" customHeight="1">
      <c r="AD165" s="16" t="s">
        <v>197</v>
      </c>
    </row>
    <row r="166" ht="16.5" customHeight="1">
      <c r="AD166" s="16" t="s">
        <v>198</v>
      </c>
    </row>
    <row r="167" ht="16.5" customHeight="1">
      <c r="AD167" s="16" t="s">
        <v>199</v>
      </c>
    </row>
    <row r="168" ht="16.5" customHeight="1">
      <c r="AD168" s="16" t="s">
        <v>200</v>
      </c>
    </row>
    <row r="169" ht="16.5" customHeight="1">
      <c r="AD169" s="16" t="s">
        <v>201</v>
      </c>
    </row>
    <row r="170" ht="16.5" customHeight="1">
      <c r="AD170" s="16" t="s">
        <v>202</v>
      </c>
    </row>
    <row r="171" ht="16.5" customHeight="1">
      <c r="AD171" s="16" t="s">
        <v>203</v>
      </c>
    </row>
    <row r="172" ht="16.5" customHeight="1">
      <c r="AD172" s="16" t="s">
        <v>204</v>
      </c>
    </row>
    <row r="173" ht="16.5" customHeight="1">
      <c r="AD173" s="16" t="s">
        <v>205</v>
      </c>
    </row>
    <row r="174" ht="16.5" customHeight="1">
      <c r="AD174" s="16" t="s">
        <v>206</v>
      </c>
    </row>
    <row r="175" ht="16.5" customHeight="1">
      <c r="AD175" s="16" t="s">
        <v>207</v>
      </c>
    </row>
    <row r="176" ht="16.5" customHeight="1">
      <c r="AD176" s="16" t="s">
        <v>208</v>
      </c>
    </row>
    <row r="177" ht="16.5" customHeight="1">
      <c r="AD177" s="16" t="s">
        <v>209</v>
      </c>
    </row>
    <row r="178" ht="16.5" customHeight="1">
      <c r="AD178" s="16" t="s">
        <v>210</v>
      </c>
    </row>
    <row r="179" ht="16.5" customHeight="1">
      <c r="AD179" s="16" t="s">
        <v>211</v>
      </c>
    </row>
    <row r="180" ht="16.5" customHeight="1">
      <c r="AD180" s="16" t="s">
        <v>212</v>
      </c>
    </row>
    <row r="181" ht="16.5" customHeight="1">
      <c r="AD181" s="16" t="s">
        <v>213</v>
      </c>
    </row>
    <row r="182" ht="16.5" customHeight="1">
      <c r="AD182" s="16" t="s">
        <v>214</v>
      </c>
    </row>
    <row r="183" ht="16.5" customHeight="1">
      <c r="AD183" s="16" t="s">
        <v>215</v>
      </c>
    </row>
    <row r="184" ht="16.5" customHeight="1">
      <c r="AD184" s="16" t="s">
        <v>216</v>
      </c>
    </row>
    <row r="185" ht="16.5" customHeight="1">
      <c r="AD185" s="16" t="s">
        <v>217</v>
      </c>
    </row>
    <row r="186" ht="16.5" customHeight="1">
      <c r="AD186" s="16" t="s">
        <v>218</v>
      </c>
    </row>
    <row r="187" ht="16.5" customHeight="1">
      <c r="AD187" s="16" t="s">
        <v>219</v>
      </c>
    </row>
    <row r="188" ht="16.5" customHeight="1">
      <c r="AD188" s="16" t="s">
        <v>220</v>
      </c>
    </row>
    <row r="189" ht="16.5" customHeight="1">
      <c r="AD189" s="16" t="s">
        <v>221</v>
      </c>
    </row>
    <row r="190" ht="16.5" customHeight="1">
      <c r="AD190" s="16" t="s">
        <v>222</v>
      </c>
    </row>
    <row r="191" ht="16.5" customHeight="1">
      <c r="AD191" s="16" t="s">
        <v>223</v>
      </c>
    </row>
    <row r="192" ht="16.5" customHeight="1">
      <c r="AD192" s="16" t="s">
        <v>224</v>
      </c>
    </row>
    <row r="193" ht="16.5" customHeight="1">
      <c r="AD193" s="16" t="s">
        <v>225</v>
      </c>
    </row>
    <row r="194" ht="16.5" customHeight="1">
      <c r="AD194" s="16" t="s">
        <v>226</v>
      </c>
    </row>
    <row r="195" ht="16.5" customHeight="1">
      <c r="AD195" s="16" t="s">
        <v>227</v>
      </c>
    </row>
    <row r="196" ht="16.5" customHeight="1">
      <c r="AD196" s="16" t="s">
        <v>73</v>
      </c>
    </row>
    <row r="197" ht="16.5" customHeight="1">
      <c r="AD197" s="16" t="s">
        <v>228</v>
      </c>
    </row>
    <row r="198" ht="16.5" customHeight="1">
      <c r="AD198" s="16" t="s">
        <v>229</v>
      </c>
    </row>
    <row r="199" ht="16.5" customHeight="1">
      <c r="AD199" s="16" t="s">
        <v>230</v>
      </c>
    </row>
    <row r="200" ht="16.5" customHeight="1">
      <c r="AD200" s="16" t="s">
        <v>231</v>
      </c>
    </row>
    <row r="201" ht="16.5" customHeight="1">
      <c r="AD201" s="16" t="s">
        <v>232</v>
      </c>
    </row>
    <row r="202" ht="16.5" customHeight="1">
      <c r="AD202" s="16" t="s">
        <v>233</v>
      </c>
    </row>
    <row r="203" ht="16.5" customHeight="1">
      <c r="AD203" s="16" t="s">
        <v>234</v>
      </c>
    </row>
    <row r="204" ht="16.5" customHeight="1">
      <c r="AD204" s="16" t="s">
        <v>235</v>
      </c>
    </row>
    <row r="205" ht="16.5" customHeight="1">
      <c r="AD205" s="16" t="s">
        <v>236</v>
      </c>
    </row>
    <row r="206" ht="16.5" customHeight="1">
      <c r="AD206" s="16" t="s">
        <v>237</v>
      </c>
    </row>
    <row r="207" ht="16.5" customHeight="1">
      <c r="AD207" s="16" t="s">
        <v>238</v>
      </c>
    </row>
    <row r="208" ht="16.5" customHeight="1">
      <c r="AD208" s="16" t="s">
        <v>239</v>
      </c>
    </row>
    <row r="209" ht="16.5" customHeight="1">
      <c r="AD209" s="16" t="s">
        <v>240</v>
      </c>
    </row>
    <row r="210" ht="16.5" customHeight="1">
      <c r="AD210" s="16" t="s">
        <v>241</v>
      </c>
    </row>
    <row r="211" ht="16.5" customHeight="1">
      <c r="AD211" s="16" t="s">
        <v>242</v>
      </c>
    </row>
    <row r="212" ht="16.5" customHeight="1">
      <c r="AD212" s="16" t="s">
        <v>243</v>
      </c>
    </row>
    <row r="213" ht="16.5" customHeight="1">
      <c r="AD213" s="16" t="s">
        <v>244</v>
      </c>
    </row>
    <row r="214" ht="16.5" customHeight="1">
      <c r="AD214" s="16" t="s">
        <v>245</v>
      </c>
    </row>
    <row r="215" ht="16.5" customHeight="1">
      <c r="AD215" s="16" t="s">
        <v>246</v>
      </c>
    </row>
    <row r="216" ht="16.5" customHeight="1">
      <c r="AD216" s="16" t="s">
        <v>247</v>
      </c>
    </row>
    <row r="217" ht="16.5" customHeight="1">
      <c r="AD217" s="16" t="s">
        <v>248</v>
      </c>
    </row>
    <row r="218" ht="16.5" customHeight="1">
      <c r="AD218" s="16" t="s">
        <v>249</v>
      </c>
    </row>
    <row r="219" ht="16.5" customHeight="1">
      <c r="AD219" s="16" t="s">
        <v>250</v>
      </c>
    </row>
    <row r="220" ht="16.5" customHeight="1">
      <c r="AD220" s="17" t="s">
        <v>251</v>
      </c>
    </row>
  </sheetData>
  <sheetProtection/>
  <mergeCells count="4">
    <mergeCell ref="O37:AA37"/>
    <mergeCell ref="A37:K37"/>
    <mergeCell ref="L37:M37"/>
    <mergeCell ref="T36:X36"/>
  </mergeCells>
  <dataValidations count="7">
    <dataValidation type="list" allowBlank="1" showInputMessage="1" showErrorMessage="1" sqref="L40:L138">
      <formula1>$AI$9:$AI$13</formula1>
    </dataValidation>
    <dataValidation type="list" allowBlank="1" showInputMessage="1" showErrorMessage="1" sqref="L39">
      <formula1>$AI$9:$AI$15</formula1>
    </dataValidation>
    <dataValidation type="list" allowBlank="1" showInputMessage="1" showErrorMessage="1" sqref="B39:B138">
      <formula1>$AD$28:$AD$33</formula1>
    </dataValidation>
    <dataValidation type="list" allowBlank="1" showInputMessage="1" showErrorMessage="1" sqref="C22">
      <formula1>$AE$22:$AE$24</formula1>
    </dataValidation>
    <dataValidation type="list" allowBlank="1" showInputMessage="1" showErrorMessage="1" sqref="I40:I138">
      <formula1>$AD$40:$AD$138</formula1>
    </dataValidation>
    <dataValidation type="list" allowBlank="1" showInputMessage="1" showErrorMessage="1" sqref="J39:J138">
      <formula1>$AD$9:$AD$19</formula1>
    </dataValidation>
    <dataValidation type="list" allowBlank="1" showInputMessage="1" showErrorMessage="1" sqref="I39">
      <formula1>$AD$40:$AD$220</formula1>
    </dataValidation>
  </dataValidations>
  <hyperlinks>
    <hyperlink ref="G4" r:id="rId1" display="mcaboste@divine-id.com"/>
  </hyperlinks>
  <printOptions/>
  <pageMargins left="0.787401575" right="0.787401575" top="0.984251969" bottom="0.984251969" header="0.5" footer="0.5"/>
  <pageSetup orientation="portrait" paperSize="10" r:id="rId3"/>
  <drawing r:id="rId2"/>
</worksheet>
</file>

<file path=xl/worksheets/sheet2.xml><?xml version="1.0" encoding="utf-8"?>
<worksheet xmlns="http://schemas.openxmlformats.org/spreadsheetml/2006/main" xmlns:r="http://schemas.openxmlformats.org/officeDocument/2006/relationships">
  <dimension ref="A4:AD63"/>
  <sheetViews>
    <sheetView zoomScalePageLayoutView="0" workbookViewId="0" topLeftCell="A31">
      <selection activeCell="E60" sqref="E60"/>
    </sheetView>
  </sheetViews>
  <sheetFormatPr defaultColWidth="10.875" defaultRowHeight="12"/>
  <cols>
    <col min="1" max="16384" width="10.875" style="140" customWidth="1"/>
  </cols>
  <sheetData>
    <row r="4" ht="24.75">
      <c r="D4" s="141" t="s">
        <v>59</v>
      </c>
    </row>
    <row r="7" s="142" customFormat="1" ht="15"/>
    <row r="8" s="142" customFormat="1" ht="15"/>
    <row r="9" s="142" customFormat="1" ht="15"/>
    <row r="10" s="142" customFormat="1" ht="15">
      <c r="A10" s="142" t="s">
        <v>148</v>
      </c>
    </row>
    <row r="11" s="142" customFormat="1" ht="15"/>
    <row r="12" s="142" customFormat="1" ht="15"/>
    <row r="13" s="142" customFormat="1" ht="15">
      <c r="A13" s="143" t="s">
        <v>60</v>
      </c>
    </row>
    <row r="14" s="142" customFormat="1" ht="15"/>
    <row r="15" s="173" customFormat="1" ht="15">
      <c r="A15" s="173" t="s">
        <v>292</v>
      </c>
    </row>
    <row r="16" s="142" customFormat="1" ht="15"/>
    <row r="17" spans="1:5" s="142" customFormat="1" ht="15">
      <c r="A17" s="174" t="s">
        <v>0</v>
      </c>
      <c r="B17" s="167"/>
      <c r="C17" s="167"/>
      <c r="D17" s="167"/>
      <c r="E17" s="167"/>
    </row>
    <row r="18" s="142" customFormat="1" ht="15">
      <c r="A18" s="142" t="s">
        <v>149</v>
      </c>
    </row>
    <row r="19" s="142" customFormat="1" ht="15">
      <c r="A19" s="142" t="s">
        <v>26</v>
      </c>
    </row>
    <row r="20" s="142" customFormat="1" ht="15"/>
    <row r="21" s="142" customFormat="1" ht="15">
      <c r="A21" s="143" t="s">
        <v>1</v>
      </c>
    </row>
    <row r="22" s="167" customFormat="1" ht="15">
      <c r="A22" s="167" t="s">
        <v>326</v>
      </c>
    </row>
    <row r="23" s="142" customFormat="1" ht="15"/>
    <row r="24" s="142" customFormat="1" ht="15">
      <c r="A24" s="143" t="s">
        <v>27</v>
      </c>
    </row>
    <row r="25" s="142" customFormat="1" ht="15">
      <c r="A25" s="142" t="s">
        <v>280</v>
      </c>
    </row>
    <row r="26" s="142" customFormat="1" ht="15">
      <c r="A26" s="142" t="s">
        <v>293</v>
      </c>
    </row>
    <row r="27" s="142" customFormat="1" ht="15"/>
    <row r="28" s="142" customFormat="1" ht="15">
      <c r="A28" s="143" t="s">
        <v>28</v>
      </c>
    </row>
    <row r="29" spans="1:18" s="142" customFormat="1" ht="15">
      <c r="A29" s="142" t="s">
        <v>290</v>
      </c>
      <c r="H29" s="144"/>
      <c r="I29" s="144"/>
      <c r="J29" s="144"/>
      <c r="K29" s="144"/>
      <c r="L29" s="144"/>
      <c r="M29" s="144"/>
      <c r="N29" s="144"/>
      <c r="O29" s="144"/>
      <c r="P29" s="144"/>
      <c r="Q29" s="144"/>
      <c r="R29" s="144"/>
    </row>
    <row r="30" s="142" customFormat="1" ht="15"/>
    <row r="31" spans="1:5" s="142" customFormat="1" ht="15">
      <c r="A31" s="143" t="s">
        <v>279</v>
      </c>
      <c r="C31" s="168"/>
      <c r="D31" s="168"/>
      <c r="E31" s="168"/>
    </row>
    <row r="32" s="142" customFormat="1" ht="15">
      <c r="A32" s="142" t="s">
        <v>335</v>
      </c>
    </row>
    <row r="33" s="142" customFormat="1" ht="15">
      <c r="A33" s="142" t="s">
        <v>336</v>
      </c>
    </row>
    <row r="34" s="142" customFormat="1" ht="15"/>
    <row r="35" s="142" customFormat="1" ht="15">
      <c r="A35" s="143" t="s">
        <v>150</v>
      </c>
    </row>
    <row r="36" s="142" customFormat="1" ht="15">
      <c r="A36" s="144" t="s">
        <v>151</v>
      </c>
    </row>
    <row r="38" spans="1:11" s="142" customFormat="1" ht="15">
      <c r="A38" s="169" t="s">
        <v>152</v>
      </c>
      <c r="B38" s="144"/>
      <c r="C38" s="144"/>
      <c r="D38" s="144"/>
      <c r="E38" s="144"/>
      <c r="F38" s="144"/>
      <c r="G38" s="144"/>
      <c r="H38" s="144"/>
      <c r="I38" s="144"/>
      <c r="J38" s="144"/>
      <c r="K38" s="144"/>
    </row>
    <row r="39" s="142" customFormat="1" ht="15">
      <c r="A39" s="12" t="s">
        <v>334</v>
      </c>
    </row>
    <row r="40" spans="1:30" s="167" customFormat="1" ht="15">
      <c r="A40" s="260" t="s">
        <v>337</v>
      </c>
      <c r="B40" s="261"/>
      <c r="C40" s="261"/>
      <c r="D40" s="261"/>
      <c r="E40" s="261"/>
      <c r="F40" s="168"/>
      <c r="G40" s="168"/>
      <c r="H40" s="168"/>
      <c r="I40" s="168"/>
      <c r="J40" s="168"/>
      <c r="K40" s="168"/>
      <c r="L40" s="168"/>
      <c r="M40" s="168"/>
      <c r="N40" s="168"/>
      <c r="O40" s="168"/>
      <c r="P40" s="168"/>
      <c r="Q40" s="168"/>
      <c r="R40" s="168"/>
      <c r="S40" s="168"/>
      <c r="T40" s="168"/>
      <c r="U40" s="168"/>
      <c r="V40" s="168"/>
      <c r="W40" s="168"/>
      <c r="X40" s="197"/>
      <c r="Y40" s="197"/>
      <c r="Z40" s="197"/>
      <c r="AA40" s="197"/>
      <c r="AB40" s="197"/>
      <c r="AC40" s="197"/>
      <c r="AD40" s="197"/>
    </row>
    <row r="41" spans="1:30" s="167" customFormat="1" ht="15">
      <c r="A41" s="262"/>
      <c r="B41" s="261"/>
      <c r="C41" s="261"/>
      <c r="D41" s="261"/>
      <c r="E41" s="261"/>
      <c r="F41" s="168"/>
      <c r="G41" s="168"/>
      <c r="H41" s="168"/>
      <c r="I41" s="168"/>
      <c r="J41" s="168"/>
      <c r="K41" s="168"/>
      <c r="L41" s="168"/>
      <c r="M41" s="168"/>
      <c r="N41" s="168"/>
      <c r="O41" s="168"/>
      <c r="P41" s="168"/>
      <c r="Q41" s="168"/>
      <c r="R41" s="168"/>
      <c r="S41" s="168"/>
      <c r="T41" s="168"/>
      <c r="U41" s="168"/>
      <c r="V41" s="168"/>
      <c r="W41" s="168"/>
      <c r="X41" s="197"/>
      <c r="Y41" s="197"/>
      <c r="Z41" s="197"/>
      <c r="AA41" s="197"/>
      <c r="AB41" s="197"/>
      <c r="AC41" s="197"/>
      <c r="AD41" s="197"/>
    </row>
    <row r="42" s="144" customFormat="1" ht="15">
      <c r="A42" s="172" t="s">
        <v>281</v>
      </c>
    </row>
    <row r="43" s="142" customFormat="1" ht="15">
      <c r="A43" s="5" t="s">
        <v>282</v>
      </c>
    </row>
    <row r="44" s="171" customFormat="1" ht="15">
      <c r="A44" s="170" t="s">
        <v>315</v>
      </c>
    </row>
    <row r="45" s="142" customFormat="1" ht="15">
      <c r="A45" s="11"/>
    </row>
    <row r="46" s="142" customFormat="1" ht="15">
      <c r="A46" s="143" t="s">
        <v>289</v>
      </c>
    </row>
    <row r="47" s="142" customFormat="1" ht="15">
      <c r="A47" s="142" t="s">
        <v>338</v>
      </c>
    </row>
    <row r="48" s="142" customFormat="1" ht="15"/>
    <row r="49" s="142" customFormat="1" ht="15">
      <c r="A49" s="143" t="s">
        <v>153</v>
      </c>
    </row>
    <row r="50" s="142" customFormat="1" ht="15">
      <c r="A50" s="145" t="s">
        <v>283</v>
      </c>
    </row>
    <row r="51" s="142" customFormat="1" ht="15"/>
    <row r="52" s="142" customFormat="1" ht="15">
      <c r="A52" s="142" t="s">
        <v>294</v>
      </c>
    </row>
    <row r="53" s="144" customFormat="1" ht="15">
      <c r="A53" s="175" t="s">
        <v>284</v>
      </c>
    </row>
    <row r="54" s="142" customFormat="1" ht="15"/>
    <row r="55" s="142" customFormat="1" ht="15">
      <c r="A55" s="142" t="s">
        <v>291</v>
      </c>
    </row>
    <row r="56" s="142" customFormat="1" ht="15"/>
    <row r="57" spans="1:6" s="142" customFormat="1" ht="15">
      <c r="A57" s="263" t="s">
        <v>340</v>
      </c>
      <c r="B57" s="263"/>
      <c r="C57" s="263"/>
      <c r="D57" s="197"/>
      <c r="E57" s="197"/>
      <c r="F57" s="197"/>
    </row>
    <row r="58" spans="1:6" s="142" customFormat="1" ht="15">
      <c r="A58" s="264" t="s">
        <v>339</v>
      </c>
      <c r="B58" s="264"/>
      <c r="C58" s="197"/>
      <c r="D58" s="197"/>
      <c r="E58" s="197"/>
      <c r="F58" s="197"/>
    </row>
    <row r="59" spans="1:6" s="142" customFormat="1" ht="15">
      <c r="A59" s="197" t="s">
        <v>285</v>
      </c>
      <c r="B59" s="197"/>
      <c r="C59" s="197"/>
      <c r="D59" s="197"/>
      <c r="E59" s="197"/>
      <c r="F59" s="197"/>
    </row>
    <row r="60" spans="1:6" s="142" customFormat="1" ht="15">
      <c r="A60" s="197" t="s">
        <v>166</v>
      </c>
      <c r="B60" s="197"/>
      <c r="C60" s="197"/>
      <c r="D60" s="197"/>
      <c r="E60" s="197"/>
      <c r="F60" s="197"/>
    </row>
    <row r="61" spans="1:6" s="142" customFormat="1" ht="15">
      <c r="A61" s="197" t="s">
        <v>288</v>
      </c>
      <c r="B61" s="197"/>
      <c r="C61" s="197"/>
      <c r="D61" s="197"/>
      <c r="E61" s="197"/>
      <c r="F61" s="197"/>
    </row>
    <row r="62" spans="1:6" s="142" customFormat="1" ht="15">
      <c r="A62" s="197" t="s">
        <v>286</v>
      </c>
      <c r="B62" s="197"/>
      <c r="C62" s="197"/>
      <c r="D62" s="197"/>
      <c r="E62" s="197"/>
      <c r="F62" s="197"/>
    </row>
    <row r="63" spans="1:6" s="142" customFormat="1" ht="15">
      <c r="A63" s="197" t="s">
        <v>287</v>
      </c>
      <c r="B63" s="197"/>
      <c r="C63" s="197"/>
      <c r="D63" s="197"/>
      <c r="E63" s="197"/>
      <c r="F63" s="197"/>
    </row>
    <row r="64" s="142" customFormat="1" ht="15"/>
    <row r="65" s="142" customFormat="1" ht="15"/>
    <row r="66" s="142" customFormat="1" ht="15"/>
    <row r="67" s="142" customFormat="1" ht="15"/>
    <row r="68" s="142" customFormat="1" ht="15"/>
    <row r="69" s="142" customFormat="1" ht="15"/>
    <row r="70" s="142" customFormat="1" ht="15"/>
    <row r="71" s="142" customFormat="1" ht="15"/>
    <row r="72" s="142" customFormat="1" ht="15"/>
    <row r="73" s="142" customFormat="1" ht="15"/>
  </sheetData>
  <sheetProtection/>
  <hyperlinks>
    <hyperlink ref="A53" r:id="rId1" display="www.meetcongress.com"/>
  </hyperlinks>
  <printOptions/>
  <pageMargins left="0.787401575" right="0.787401575" top="0.984251969" bottom="0.984251969" header="0.5" footer="0.5"/>
  <pageSetup orientation="portrait" paperSize="10" r:id="rId2"/>
</worksheet>
</file>

<file path=xl/worksheets/sheet3.xml><?xml version="1.0" encoding="utf-8"?>
<worksheet xmlns="http://schemas.openxmlformats.org/spreadsheetml/2006/main" xmlns:r="http://schemas.openxmlformats.org/officeDocument/2006/relationships">
  <dimension ref="A11:J33"/>
  <sheetViews>
    <sheetView zoomScalePageLayoutView="0" workbookViewId="0" topLeftCell="A10">
      <selection activeCell="K21" sqref="K21"/>
    </sheetView>
  </sheetViews>
  <sheetFormatPr defaultColWidth="10.875" defaultRowHeight="12"/>
  <cols>
    <col min="1" max="16384" width="10.875" style="142" customWidth="1"/>
  </cols>
  <sheetData>
    <row r="11" ht="19.5">
      <c r="A11" s="146" t="s">
        <v>145</v>
      </c>
    </row>
    <row r="13" ht="15">
      <c r="A13" s="142" t="s">
        <v>162</v>
      </c>
    </row>
    <row r="14" ht="15">
      <c r="A14" s="147"/>
    </row>
    <row r="15" ht="15">
      <c r="A15" s="142" t="s">
        <v>146</v>
      </c>
    </row>
    <row r="16" ht="15">
      <c r="A16" s="142" t="s">
        <v>147</v>
      </c>
    </row>
    <row r="17" ht="15">
      <c r="A17" s="142" t="s">
        <v>163</v>
      </c>
    </row>
    <row r="18" ht="15">
      <c r="A18" s="142" t="s">
        <v>164</v>
      </c>
    </row>
    <row r="19" ht="15">
      <c r="A19" s="142" t="s">
        <v>165</v>
      </c>
    </row>
    <row r="20" spans="1:7" ht="15">
      <c r="A20" s="168" t="s">
        <v>316</v>
      </c>
      <c r="B20" s="168"/>
      <c r="C20" s="168"/>
      <c r="D20" s="168"/>
      <c r="E20" s="168"/>
      <c r="F20" s="168"/>
      <c r="G20" s="168"/>
    </row>
    <row r="21" ht="15">
      <c r="A21" s="144" t="s">
        <v>295</v>
      </c>
    </row>
    <row r="23" s="173" customFormat="1" ht="15">
      <c r="A23" s="173" t="s">
        <v>296</v>
      </c>
    </row>
    <row r="32" spans="1:10" ht="18">
      <c r="A32" s="148"/>
      <c r="B32" s="144"/>
      <c r="C32" s="144"/>
      <c r="D32" s="144"/>
      <c r="E32" s="144"/>
      <c r="F32" s="144"/>
      <c r="G32" s="144"/>
      <c r="H32" s="144"/>
      <c r="I32" s="144"/>
      <c r="J32" s="144"/>
    </row>
    <row r="33" spans="1:10" ht="18">
      <c r="A33" s="148"/>
      <c r="B33" s="144"/>
      <c r="C33" s="144"/>
      <c r="D33" s="144"/>
      <c r="E33" s="144"/>
      <c r="F33" s="144"/>
      <c r="G33" s="144"/>
      <c r="H33" s="144"/>
      <c r="I33" s="144"/>
      <c r="J33" s="144"/>
    </row>
  </sheetData>
  <sheetProtection/>
  <printOptions/>
  <pageMargins left="0.787401575" right="0.787401575" top="0.984251969" bottom="0.984251969"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dc:creator>
  <cp:keywords/>
  <dc:description/>
  <cp:lastModifiedBy>Michele</cp:lastModifiedBy>
  <cp:lastPrinted>2009-01-29T09:28:18Z</cp:lastPrinted>
  <dcterms:created xsi:type="dcterms:W3CDTF">2000-10-26T07:58:33Z</dcterms:created>
  <dcterms:modified xsi:type="dcterms:W3CDTF">2014-02-25T15:24:30Z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